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osa\Desktop\"/>
    </mc:Choice>
  </mc:AlternateContent>
  <bookViews>
    <workbookView xWindow="0" yWindow="0" windowWidth="24000" windowHeight="9735"/>
  </bookViews>
  <sheets>
    <sheet name="Juniorka mlodsza ITT" sheetId="1" r:id="rId1"/>
    <sheet name="Juniorka mlodsza RR" sheetId="2" r:id="rId2"/>
    <sheet name="Junior mlodszy ITT" sheetId="3" r:id="rId3"/>
    <sheet name="Junior mlodszy RR" sheetId="4" r:id="rId4"/>
    <sheet name="Junior ITT" sheetId="5" r:id="rId5"/>
    <sheet name="Junior RR" sheetId="6" r:id="rId6"/>
    <sheet name="U23 ITT" sheetId="7" r:id="rId7"/>
    <sheet name="U23 RR" sheetId="8" r:id="rId8"/>
    <sheet name="Kobiety Open ITT" sheetId="9" r:id="rId9"/>
    <sheet name="Kobiety Open RR" sheetId="10" r:id="rId10"/>
  </sheets>
  <calcPr calcId="152511"/>
</workbook>
</file>

<file path=xl/calcChain.xml><?xml version="1.0" encoding="utf-8"?>
<calcChain xmlns="http://schemas.openxmlformats.org/spreadsheetml/2006/main">
  <c r="L45" i="6" l="1"/>
  <c r="L40" i="6"/>
  <c r="L23" i="6"/>
  <c r="L3" i="6"/>
  <c r="L37" i="6"/>
  <c r="L24" i="6"/>
  <c r="L12" i="6"/>
  <c r="L10" i="6"/>
  <c r="L2" i="6"/>
  <c r="L28" i="4"/>
  <c r="L34" i="5"/>
  <c r="L30" i="5"/>
  <c r="L25" i="5"/>
  <c r="L21" i="5"/>
  <c r="L14" i="5"/>
  <c r="L12" i="5"/>
  <c r="L6" i="5"/>
  <c r="L3" i="5"/>
  <c r="L2" i="5"/>
  <c r="L20" i="5"/>
  <c r="L11" i="5"/>
  <c r="L29" i="5"/>
  <c r="L24" i="5"/>
  <c r="L33" i="5"/>
  <c r="L35" i="5"/>
  <c r="L4" i="5"/>
  <c r="L13" i="5"/>
  <c r="L5" i="5"/>
  <c r="L35" i="2"/>
  <c r="L34" i="2"/>
  <c r="L29" i="2"/>
  <c r="L23" i="2"/>
  <c r="L16" i="2"/>
  <c r="L10" i="2"/>
  <c r="L8" i="2"/>
  <c r="L6" i="2"/>
  <c r="L4" i="2"/>
  <c r="L32" i="2"/>
  <c r="L33" i="2"/>
  <c r="L21" i="2"/>
  <c r="L17" i="2"/>
  <c r="L22" i="2"/>
  <c r="L13" i="2"/>
  <c r="L25" i="2"/>
  <c r="L12" i="2"/>
  <c r="L7" i="2"/>
  <c r="L9" i="2"/>
  <c r="L5" i="2"/>
  <c r="L3" i="2"/>
  <c r="L2" i="2"/>
  <c r="L40" i="4"/>
  <c r="L37" i="4"/>
  <c r="L39" i="4"/>
  <c r="L34" i="4"/>
  <c r="L23" i="4"/>
  <c r="L5" i="4"/>
  <c r="L17" i="4"/>
  <c r="L2" i="4"/>
  <c r="L4" i="4"/>
  <c r="L31" i="4"/>
  <c r="L15" i="4"/>
  <c r="L26" i="4"/>
  <c r="L25" i="4"/>
  <c r="L20" i="4"/>
  <c r="L7" i="4"/>
  <c r="L11" i="4"/>
  <c r="L29" i="4"/>
  <c r="L12" i="4"/>
  <c r="L27" i="4"/>
  <c r="L13" i="4"/>
  <c r="L16" i="4"/>
  <c r="L8" i="4"/>
  <c r="L14" i="4"/>
  <c r="L6" i="4"/>
  <c r="L3" i="4"/>
  <c r="L39" i="3"/>
  <c r="L35" i="3"/>
  <c r="L31" i="3"/>
  <c r="L14" i="3"/>
  <c r="L13" i="3"/>
  <c r="L11" i="3"/>
  <c r="L6" i="3"/>
  <c r="L5" i="3"/>
  <c r="L3" i="3"/>
  <c r="L12" i="3"/>
  <c r="L10" i="3"/>
  <c r="L28" i="3"/>
  <c r="L20" i="3"/>
  <c r="L29" i="3"/>
  <c r="L8" i="3"/>
  <c r="L16" i="3"/>
  <c r="L9" i="3"/>
  <c r="L7" i="3"/>
  <c r="L2" i="3"/>
  <c r="L4" i="3"/>
  <c r="L21" i="1"/>
  <c r="L20" i="1"/>
  <c r="L15" i="1"/>
  <c r="L13" i="1"/>
  <c r="L12" i="1"/>
  <c r="L10" i="1"/>
  <c r="L8" i="1"/>
  <c r="L5" i="1"/>
  <c r="L3" i="1"/>
  <c r="L31" i="1"/>
  <c r="L11" i="1"/>
  <c r="L17" i="1"/>
  <c r="L16" i="1"/>
  <c r="L2" i="1"/>
  <c r="L9" i="1"/>
  <c r="L7" i="1"/>
  <c r="L14" i="1"/>
  <c r="L6" i="1"/>
  <c r="L4" i="1"/>
  <c r="L14" i="2" l="1"/>
  <c r="L15" i="2"/>
  <c r="L11" i="2"/>
  <c r="L18" i="2"/>
  <c r="L20" i="2"/>
  <c r="L24" i="2"/>
  <c r="L19" i="2"/>
  <c r="L26" i="2"/>
  <c r="L30" i="2"/>
  <c r="L31" i="2"/>
  <c r="L36" i="2"/>
  <c r="L37" i="2"/>
  <c r="L38" i="2"/>
  <c r="L40" i="2"/>
  <c r="L27" i="2"/>
  <c r="K3" i="10"/>
  <c r="K5" i="10"/>
  <c r="K7" i="10"/>
  <c r="K8" i="10"/>
  <c r="K9" i="10"/>
  <c r="K11" i="10"/>
  <c r="K12" i="10"/>
  <c r="K13" i="10"/>
  <c r="K14" i="10"/>
  <c r="K4" i="10"/>
  <c r="K19" i="10"/>
  <c r="K20" i="10"/>
  <c r="K18" i="10"/>
  <c r="K21" i="10"/>
  <c r="K22" i="10"/>
  <c r="K23" i="10"/>
  <c r="K15" i="10"/>
  <c r="K10" i="10"/>
  <c r="K6" i="10"/>
  <c r="K27" i="10"/>
  <c r="K25" i="10"/>
  <c r="K26" i="10"/>
  <c r="K28" i="10"/>
  <c r="K17" i="10"/>
  <c r="K32" i="10"/>
  <c r="K33" i="10"/>
  <c r="K34" i="10"/>
  <c r="K35" i="10"/>
  <c r="K29" i="10"/>
  <c r="K36" i="10"/>
  <c r="K37" i="10"/>
  <c r="K38" i="10"/>
  <c r="K39" i="10"/>
  <c r="K16" i="10"/>
  <c r="K30" i="10"/>
  <c r="K40" i="10"/>
  <c r="K41" i="10"/>
  <c r="K24" i="10"/>
  <c r="K31" i="10"/>
  <c r="K2" i="10"/>
  <c r="L19" i="4"/>
  <c r="L18" i="4"/>
  <c r="L21" i="4"/>
  <c r="L36" i="4"/>
  <c r="L9" i="4"/>
  <c r="L42" i="4"/>
  <c r="L43" i="4"/>
  <c r="L32" i="4"/>
  <c r="L10" i="4"/>
  <c r="L41" i="4"/>
  <c r="L6" i="6"/>
  <c r="L7" i="6"/>
  <c r="L8" i="6"/>
  <c r="L9" i="6"/>
  <c r="L14" i="6"/>
  <c r="L4" i="6"/>
  <c r="L16" i="6"/>
  <c r="L13" i="6"/>
  <c r="L21" i="6"/>
  <c r="L11" i="6"/>
  <c r="L26" i="6"/>
  <c r="L27" i="6"/>
  <c r="L19" i="6"/>
  <c r="L29" i="6"/>
  <c r="L31" i="6"/>
  <c r="L32" i="6"/>
  <c r="L33" i="6"/>
  <c r="L15" i="6"/>
  <c r="L20" i="6"/>
  <c r="L36" i="6"/>
  <c r="L39" i="6"/>
  <c r="L41" i="6"/>
  <c r="L17" i="6"/>
  <c r="L43" i="6"/>
  <c r="L44" i="6"/>
  <c r="L34" i="6"/>
  <c r="L49" i="6"/>
  <c r="L46" i="6"/>
  <c r="L5" i="6"/>
  <c r="L19" i="1"/>
  <c r="L18" i="1"/>
  <c r="K5" i="9"/>
  <c r="K3" i="9"/>
  <c r="K4" i="9"/>
  <c r="K6" i="9"/>
  <c r="K9" i="9"/>
  <c r="K7" i="9"/>
  <c r="K13" i="9"/>
  <c r="K16" i="9"/>
  <c r="K10" i="9"/>
  <c r="K17" i="9"/>
  <c r="K19" i="9"/>
  <c r="K15" i="9"/>
  <c r="K21" i="9"/>
  <c r="K20" i="9"/>
  <c r="K22" i="9"/>
  <c r="K11" i="9"/>
  <c r="K24" i="9"/>
  <c r="K14" i="9"/>
  <c r="K12" i="9"/>
  <c r="K26" i="9"/>
  <c r="K27" i="9"/>
  <c r="K28" i="9"/>
  <c r="K29" i="9"/>
  <c r="K31" i="9"/>
  <c r="K32" i="9"/>
  <c r="K33" i="9"/>
  <c r="K34" i="9"/>
  <c r="K35" i="9"/>
  <c r="K39" i="9"/>
  <c r="K40" i="9"/>
  <c r="K23" i="9"/>
  <c r="K25" i="9"/>
  <c r="K36" i="9"/>
  <c r="K8" i="9"/>
  <c r="K18" i="9"/>
  <c r="K30" i="9"/>
  <c r="K37" i="9"/>
  <c r="K38" i="9"/>
  <c r="K2" i="9"/>
  <c r="L17" i="3"/>
  <c r="L18" i="3"/>
  <c r="L22" i="3"/>
  <c r="L15" i="3"/>
  <c r="L23" i="3"/>
  <c r="L26" i="3"/>
  <c r="L27" i="3"/>
  <c r="L30" i="3"/>
  <c r="L24" i="3"/>
  <c r="L32" i="3"/>
  <c r="L33" i="3"/>
  <c r="L19" i="3"/>
  <c r="L36" i="3"/>
  <c r="L25" i="3"/>
  <c r="L37" i="3"/>
  <c r="L8" i="5"/>
  <c r="L10" i="5"/>
  <c r="L7" i="5"/>
  <c r="L9" i="5"/>
  <c r="L16" i="5"/>
  <c r="L17" i="5"/>
  <c r="L18" i="5"/>
  <c r="L19" i="5"/>
  <c r="L22" i="5"/>
  <c r="L23" i="5"/>
  <c r="L26" i="5"/>
  <c r="L27" i="5"/>
  <c r="L28" i="5"/>
  <c r="L31" i="5"/>
  <c r="L32" i="5"/>
  <c r="L15" i="5"/>
  <c r="L22" i="1"/>
  <c r="L23" i="1"/>
  <c r="L24" i="1"/>
  <c r="L25" i="1"/>
  <c r="L26" i="1"/>
  <c r="L27" i="1"/>
  <c r="L28" i="1"/>
  <c r="L29" i="1"/>
  <c r="L30" i="1"/>
  <c r="L33" i="1"/>
  <c r="L34" i="1"/>
</calcChain>
</file>

<file path=xl/sharedStrings.xml><?xml version="1.0" encoding="utf-8"?>
<sst xmlns="http://schemas.openxmlformats.org/spreadsheetml/2006/main" count="1428" uniqueCount="608">
  <si>
    <t>NAZWISKO</t>
  </si>
  <si>
    <t>KLUB</t>
  </si>
  <si>
    <t>SUMA</t>
  </si>
  <si>
    <t>10053908237</t>
  </si>
  <si>
    <t>KOWALSKA</t>
  </si>
  <si>
    <t>Julia</t>
  </si>
  <si>
    <t>KTK KALISZ</t>
  </si>
  <si>
    <t>10055929776</t>
  </si>
  <si>
    <t>STECKA</t>
  </si>
  <si>
    <t>Martina</t>
  </si>
  <si>
    <t>WLKS KRAKUS - bbc CZAJA</t>
  </si>
  <si>
    <t>10053130823</t>
  </si>
  <si>
    <t>ŚWIĄTKOWSKA</t>
  </si>
  <si>
    <t>Agata</t>
  </si>
  <si>
    <t>UKS COPERNICUS - SMS TORUŃ</t>
  </si>
  <si>
    <t>10048403081</t>
  </si>
  <si>
    <t>PIERSIAK</t>
  </si>
  <si>
    <t>Brygida</t>
  </si>
  <si>
    <t>KLKS 'AZALIA' BRZÓZA KRÓLEWSKA</t>
  </si>
  <si>
    <t>10016112084</t>
  </si>
  <si>
    <t>SEREMAK</t>
  </si>
  <si>
    <t>Nikola</t>
  </si>
  <si>
    <t>LUKS JF DUET GOLENIÓW</t>
  </si>
  <si>
    <t>10055531167</t>
  </si>
  <si>
    <t>LKKS GÓRNIK WAŁBRZYCH DZT SERVICE ŚWIEBODZICE</t>
  </si>
  <si>
    <t>10053952289</t>
  </si>
  <si>
    <t>OLEJNICZAK</t>
  </si>
  <si>
    <t>Zuzanna</t>
  </si>
  <si>
    <t>KKS GOSTYŃ</t>
  </si>
  <si>
    <t>10055545618</t>
  </si>
  <si>
    <t>NIEDŹWIECKA</t>
  </si>
  <si>
    <t>Kamila</t>
  </si>
  <si>
    <t>WARMIŃSKO-MAZURSKI KLUB SPORTOWY</t>
  </si>
  <si>
    <t>10048402879</t>
  </si>
  <si>
    <t>FLIS</t>
  </si>
  <si>
    <t>10054541262</t>
  </si>
  <si>
    <t xml:space="preserve">BRALIŃSKA </t>
  </si>
  <si>
    <t>Sandra</t>
  </si>
  <si>
    <t>MIĘDZYGMINNY LUDOWY KLUB SPORTOWY WIELUŃ</t>
  </si>
  <si>
    <t>10058948803</t>
  </si>
  <si>
    <t>FURTAK</t>
  </si>
  <si>
    <t>Wioleta</t>
  </si>
  <si>
    <t>MAYDAY TEAM LUBLIN</t>
  </si>
  <si>
    <t>10055928867</t>
  </si>
  <si>
    <t>GROSICKA</t>
  </si>
  <si>
    <t>Weronika</t>
  </si>
  <si>
    <t>10053580659</t>
  </si>
  <si>
    <t>WIELOWSKA</t>
  </si>
  <si>
    <t>10056476919</t>
  </si>
  <si>
    <t>WÓJCIK</t>
  </si>
  <si>
    <t>Laura</t>
  </si>
  <si>
    <t>LKS ATOM BOXMET DZIERŻONIÓW</t>
  </si>
  <si>
    <t>10055928463</t>
  </si>
  <si>
    <t>RUSNARCZYK</t>
  </si>
  <si>
    <t>10051110492</t>
  </si>
  <si>
    <t>RÓŻYŃSKA</t>
  </si>
  <si>
    <t>Karolina</t>
  </si>
  <si>
    <t>ALKS 'STAL' OCETIX IGLOTEX GRUDZIĄDZ</t>
  </si>
  <si>
    <t>10055498633</t>
  </si>
  <si>
    <t>RASIŃSKA</t>
  </si>
  <si>
    <t>Adrianna</t>
  </si>
  <si>
    <t>10054671002</t>
  </si>
  <si>
    <t xml:space="preserve">STĘPIEŃ </t>
  </si>
  <si>
    <t>LSKK LITYŃSKI BEŁCHATÓW</t>
  </si>
  <si>
    <t>10054873385</t>
  </si>
  <si>
    <t>BŁASZKIEWICZ</t>
  </si>
  <si>
    <t>UKS COPERNICUS TORUŃ</t>
  </si>
  <si>
    <t>10053903385</t>
  </si>
  <si>
    <t>KOZIK</t>
  </si>
  <si>
    <t>KS SPOŁEM ULISSE CENTRAL ŁÓDŹ</t>
  </si>
  <si>
    <t>10052840833</t>
  </si>
  <si>
    <t>JĘDRZEJAK</t>
  </si>
  <si>
    <t>MLUKS VICTORIA JAROCIN</t>
  </si>
  <si>
    <t>10055155800</t>
  </si>
  <si>
    <t>STASZCZAK</t>
  </si>
  <si>
    <t>Patrycja</t>
  </si>
  <si>
    <t>KK TARNOVIA TARNOWO PODGÓRNE</t>
  </si>
  <si>
    <t>10054339582</t>
  </si>
  <si>
    <t>WESOŁOWSKA</t>
  </si>
  <si>
    <t>Marta</t>
  </si>
  <si>
    <t>10054309876</t>
  </si>
  <si>
    <t>SIERHEJ</t>
  </si>
  <si>
    <t>NOSIR NOWY DWÓR MAZOWIECKI</t>
  </si>
  <si>
    <t>10053829526</t>
  </si>
  <si>
    <t>DĄBSKA</t>
  </si>
  <si>
    <t>LKK BCM NOWATEX ZIEMIA DARŁOWSKA</t>
  </si>
  <si>
    <t>10055499138</t>
  </si>
  <si>
    <t>WĘGRZYNOWSKA</t>
  </si>
  <si>
    <t>Wiktoria</t>
  </si>
  <si>
    <t>10054543484</t>
  </si>
  <si>
    <t>WŁODARCZYK</t>
  </si>
  <si>
    <t>Dominika</t>
  </si>
  <si>
    <t>10054544696</t>
  </si>
  <si>
    <t>LATAWIEC</t>
  </si>
  <si>
    <t>Maja</t>
  </si>
  <si>
    <t>HEAD TEAM LUBOŃ SKOMIELNA BIAŁA</t>
  </si>
  <si>
    <t>10051624592</t>
  </si>
  <si>
    <t>KULCZYK</t>
  </si>
  <si>
    <t>Sylwia</t>
  </si>
  <si>
    <t>1 - PP Grudziadz</t>
  </si>
  <si>
    <t>10056474087</t>
  </si>
  <si>
    <t>DĄBROWSKA</t>
  </si>
  <si>
    <t>Małgorzata</t>
  </si>
  <si>
    <t>10052494259</t>
  </si>
  <si>
    <t>PICZ</t>
  </si>
  <si>
    <t>Zofia</t>
  </si>
  <si>
    <t>UKS MRÓZ JEDYNKA KÓRNIK</t>
  </si>
  <si>
    <t>10054618357</t>
  </si>
  <si>
    <t>OSTOJSKA</t>
  </si>
  <si>
    <t>Nicole</t>
  </si>
  <si>
    <t>LKS POM-SPARTHERM</t>
  </si>
  <si>
    <t>10055326962</t>
  </si>
  <si>
    <t>CIESIELCZUK</t>
  </si>
  <si>
    <t>Oliwia</t>
  </si>
  <si>
    <t>TKK PACIFIC NESTLE FITNESS CYCLING TEAM</t>
  </si>
  <si>
    <t>10059242126</t>
  </si>
  <si>
    <t>JAROSZ</t>
  </si>
  <si>
    <t>Anna</t>
  </si>
  <si>
    <t>UKS 'WYGODA' BIAŁYSTOK</t>
  </si>
  <si>
    <t>10054309573</t>
  </si>
  <si>
    <t>GALA</t>
  </si>
  <si>
    <t>Mercedes</t>
  </si>
  <si>
    <t>10054539545</t>
  </si>
  <si>
    <t>MARCINIAK</t>
  </si>
  <si>
    <t>Agnieszka</t>
  </si>
  <si>
    <t>10053130924</t>
  </si>
  <si>
    <t>GONDEK</t>
  </si>
  <si>
    <t>10055238955</t>
  </si>
  <si>
    <t>JAKUBIAK</t>
  </si>
  <si>
    <t>Martyna</t>
  </si>
  <si>
    <t>10055126090</t>
  </si>
  <si>
    <t>BROŻYNA</t>
  </si>
  <si>
    <t>Ewa</t>
  </si>
  <si>
    <t>MKS DEK MEBLE CYCLO KORONA KIELCE</t>
  </si>
  <si>
    <t>10054611485</t>
  </si>
  <si>
    <t>PAZIEWICZ</t>
  </si>
  <si>
    <t>10053953808</t>
  </si>
  <si>
    <t>MAJEWSKI</t>
  </si>
  <si>
    <t>Kacper</t>
  </si>
  <si>
    <t>KOLARSKI KLUB SPORTOWY GOSTYŃ</t>
  </si>
  <si>
    <t>10053909348</t>
  </si>
  <si>
    <t>DŁUGAŚ</t>
  </si>
  <si>
    <t>Adam</t>
  </si>
  <si>
    <t>10051905084</t>
  </si>
  <si>
    <t>FRĄTCZAK</t>
  </si>
  <si>
    <t>Bartłomiej</t>
  </si>
  <si>
    <t>10055499643</t>
  </si>
  <si>
    <t>WOŹNIAK</t>
  </si>
  <si>
    <t>Karol</t>
  </si>
  <si>
    <t>10051904882</t>
  </si>
  <si>
    <t>Radosław</t>
  </si>
  <si>
    <t>10048403384</t>
  </si>
  <si>
    <t>STACHULA</t>
  </si>
  <si>
    <t>Sebastian</t>
  </si>
  <si>
    <t>10054876116</t>
  </si>
  <si>
    <t>DROBEK</t>
  </si>
  <si>
    <t>Hubert</t>
  </si>
  <si>
    <t>LKS TRASA ZIELONA GÓRA</t>
  </si>
  <si>
    <t>10052595606</t>
  </si>
  <si>
    <t>PLUTA</t>
  </si>
  <si>
    <t>Dawid</t>
  </si>
  <si>
    <t>UKS KOŹMINIANKA KOŹMINEK</t>
  </si>
  <si>
    <t>10055218747</t>
  </si>
  <si>
    <t>SOSZKA</t>
  </si>
  <si>
    <t>Jakub</t>
  </si>
  <si>
    <t>GKK OPTY-MAZOWSZE</t>
  </si>
  <si>
    <t>10048402980</t>
  </si>
  <si>
    <t>PLASOTA</t>
  </si>
  <si>
    <t>Patryk</t>
  </si>
  <si>
    <t>10052477283</t>
  </si>
  <si>
    <t>KUDERCZAK</t>
  </si>
  <si>
    <t>KLTC KONIN</t>
  </si>
  <si>
    <t>10051907916</t>
  </si>
  <si>
    <t>DROZDOWSKI</t>
  </si>
  <si>
    <t>Miłosz</t>
  </si>
  <si>
    <t>10051885179</t>
  </si>
  <si>
    <t>SZARY</t>
  </si>
  <si>
    <t>Jan</t>
  </si>
  <si>
    <t>UKKS IMIELIN TEAM CORRATEC</t>
  </si>
  <si>
    <t>10054308866</t>
  </si>
  <si>
    <t>10055927655</t>
  </si>
  <si>
    <t>KARCZ</t>
  </si>
  <si>
    <t>Marcin</t>
  </si>
  <si>
    <t>10051908421</t>
  </si>
  <si>
    <t>RYSZEWSKI</t>
  </si>
  <si>
    <t>Kamil</t>
  </si>
  <si>
    <t>10055206320</t>
  </si>
  <si>
    <t>JURASZ</t>
  </si>
  <si>
    <t>10054650790</t>
  </si>
  <si>
    <t>POTASZNIK</t>
  </si>
  <si>
    <t>Szymon</t>
  </si>
  <si>
    <t>10054902687</t>
  </si>
  <si>
    <t>WAWRZACZ</t>
  </si>
  <si>
    <t>GRUPA KOLARSKA GLIWICE</t>
  </si>
  <si>
    <t>10051905387</t>
  </si>
  <si>
    <t>MUZALEWSKI</t>
  </si>
  <si>
    <t>Robert</t>
  </si>
  <si>
    <t>10053952794</t>
  </si>
  <si>
    <t>ZAREMBA</t>
  </si>
  <si>
    <t>Tobiasz</t>
  </si>
  <si>
    <t>10054250060</t>
  </si>
  <si>
    <t>SZTRAUCH</t>
  </si>
  <si>
    <t>Mateusz</t>
  </si>
  <si>
    <t>10055544103</t>
  </si>
  <si>
    <t>CHODAŃ</t>
  </si>
  <si>
    <t>Wiktor</t>
  </si>
  <si>
    <t>LKK ZM 'WARMIA' BISKUPIEC</t>
  </si>
  <si>
    <t>10051885078</t>
  </si>
  <si>
    <t>RZEPKA</t>
  </si>
  <si>
    <t>10055925837</t>
  </si>
  <si>
    <t>SĘDZIK</t>
  </si>
  <si>
    <t>10053952390</t>
  </si>
  <si>
    <t>JĘDRYCZKA</t>
  </si>
  <si>
    <t>Łukasz</t>
  </si>
  <si>
    <t>10054835292</t>
  </si>
  <si>
    <t>SZALIŃSKI</t>
  </si>
  <si>
    <t>UKS RATUSZ MASZEWO</t>
  </si>
  <si>
    <t>10054667867</t>
  </si>
  <si>
    <t>LEWANDOWSKI</t>
  </si>
  <si>
    <t>ALKS STAL INTERMAX HOUGE GRUDZIĄDZ</t>
  </si>
  <si>
    <t>10054902384</t>
  </si>
  <si>
    <t>OLSZAR</t>
  </si>
  <si>
    <t>Antoni</t>
  </si>
  <si>
    <t>10053952693</t>
  </si>
  <si>
    <t>NOWAK</t>
  </si>
  <si>
    <t>10058779253</t>
  </si>
  <si>
    <t>MUSIALIK</t>
  </si>
  <si>
    <t>MGLKS BŁĘKITNI PAULA-TRANS W KOZIEGŁOWACH</t>
  </si>
  <si>
    <t>10054884301</t>
  </si>
  <si>
    <t>PIETRAS</t>
  </si>
  <si>
    <t>Michał</t>
  </si>
  <si>
    <t>KS POGOŃ MOSTOSTAL PUŁAWY</t>
  </si>
  <si>
    <t>10054627047</t>
  </si>
  <si>
    <t>MARZEC</t>
  </si>
  <si>
    <t>Adrian</t>
  </si>
  <si>
    <t>10053810631</t>
  </si>
  <si>
    <t>DĄBSKI</t>
  </si>
  <si>
    <t>KS OLIMPIJCZYK KOŃSKIE</t>
  </si>
  <si>
    <t>10053902375</t>
  </si>
  <si>
    <t>SIMIŃSKI</t>
  </si>
  <si>
    <t>10053900254</t>
  </si>
  <si>
    <t>PONIATOWSKI</t>
  </si>
  <si>
    <t>Daniel</t>
  </si>
  <si>
    <t>UKS CENTRUM SPEDYCJA PAWBUD NOWA RUDA</t>
  </si>
  <si>
    <t>10054627249</t>
  </si>
  <si>
    <t>ŚLIWKA</t>
  </si>
  <si>
    <t>10051112415</t>
  </si>
  <si>
    <t>KACHEL</t>
  </si>
  <si>
    <t>Krystian</t>
  </si>
  <si>
    <t>10058838160</t>
  </si>
  <si>
    <t>KRÓL</t>
  </si>
  <si>
    <t>10054665847</t>
  </si>
  <si>
    <t>KRYSZTOFIAK</t>
  </si>
  <si>
    <t>10053810833</t>
  </si>
  <si>
    <t>NOCEŃ</t>
  </si>
  <si>
    <t>Maciej</t>
  </si>
  <si>
    <t>10054613913</t>
  </si>
  <si>
    <t>GRAFFUNDER</t>
  </si>
  <si>
    <t>10059244752</t>
  </si>
  <si>
    <t>KAWA</t>
  </si>
  <si>
    <t>Mikołaj</t>
  </si>
  <si>
    <t>LKS DROGOWIEC ZŁOTÓW</t>
  </si>
  <si>
    <t>10054674335</t>
  </si>
  <si>
    <t>KACZMAREK</t>
  </si>
  <si>
    <t>10015328408</t>
  </si>
  <si>
    <t>PAPIERSKI</t>
  </si>
  <si>
    <t>Damian</t>
  </si>
  <si>
    <t>10015338108</t>
  </si>
  <si>
    <t>RICHTER</t>
  </si>
  <si>
    <t>10015690338</t>
  </si>
  <si>
    <t>KONIECZNY</t>
  </si>
  <si>
    <t>10015329923</t>
  </si>
  <si>
    <t>MACIEJUK</t>
  </si>
  <si>
    <t>Filip</t>
  </si>
  <si>
    <t>10015690540</t>
  </si>
  <si>
    <t>WANGIN</t>
  </si>
  <si>
    <t>10051452117</t>
  </si>
  <si>
    <t>WALKOWIAK</t>
  </si>
  <si>
    <t>10051473941</t>
  </si>
  <si>
    <t>WAWRZYNIAK</t>
  </si>
  <si>
    <t>10015849174</t>
  </si>
  <si>
    <t>KOSTAŃSKI</t>
  </si>
  <si>
    <t>10015782284</t>
  </si>
  <si>
    <t>KWIATKOWSKI</t>
  </si>
  <si>
    <t>10055933113</t>
  </si>
  <si>
    <t>DROBNY</t>
  </si>
  <si>
    <t>10052942378</t>
  </si>
  <si>
    <t>ŚMIESZEK</t>
  </si>
  <si>
    <t>10016145228</t>
  </si>
  <si>
    <t>BYSTRZYCKI</t>
  </si>
  <si>
    <t>Wojciech</t>
  </si>
  <si>
    <t>10048851406</t>
  </si>
  <si>
    <t>BIELAS</t>
  </si>
  <si>
    <t>Konrad</t>
  </si>
  <si>
    <t>CZKKS KOLEJARZ JURA CZĘSTOCHOWA</t>
  </si>
  <si>
    <t>10015849073</t>
  </si>
  <si>
    <t>KORDUS</t>
  </si>
  <si>
    <t>10015848568</t>
  </si>
  <si>
    <t>Artur</t>
  </si>
  <si>
    <t>10055933517</t>
  </si>
  <si>
    <t>JARZYNA</t>
  </si>
  <si>
    <t>10015559689</t>
  </si>
  <si>
    <t>WISZNIEWSKI</t>
  </si>
  <si>
    <t>GKS CARTUSIA</t>
  </si>
  <si>
    <t>10056303733</t>
  </si>
  <si>
    <t>MANOWSKI</t>
  </si>
  <si>
    <t>LK UKS PSZCZYNA Z.M. KANIA DSR AUTHOR</t>
  </si>
  <si>
    <t>10055933214</t>
  </si>
  <si>
    <t>DZIADOWIEC</t>
  </si>
  <si>
    <t>10015850184</t>
  </si>
  <si>
    <t>RUMIŃSKI</t>
  </si>
  <si>
    <t>10015850083</t>
  </si>
  <si>
    <t>POMASKI</t>
  </si>
  <si>
    <t>10053915109</t>
  </si>
  <si>
    <t>KUCZMA</t>
  </si>
  <si>
    <t>10015847659</t>
  </si>
  <si>
    <t>KUŚ</t>
  </si>
  <si>
    <t>10015690237</t>
  </si>
  <si>
    <t>KLIMKOWSKI</t>
  </si>
  <si>
    <t>Piotr</t>
  </si>
  <si>
    <t>10055497825</t>
  </si>
  <si>
    <t>MARCHLEWSKI</t>
  </si>
  <si>
    <t>Paweł</t>
  </si>
  <si>
    <t>10053915311</t>
  </si>
  <si>
    <t>JAKUBASZ</t>
  </si>
  <si>
    <t>10056260182</t>
  </si>
  <si>
    <t>MAŁAS</t>
  </si>
  <si>
    <t>MKS - EMDEK BYDGOSZCZ</t>
  </si>
  <si>
    <t>10015559891</t>
  </si>
  <si>
    <t>BARANOWSKI</t>
  </si>
  <si>
    <t>10015848669</t>
  </si>
  <si>
    <t>MIGAS</t>
  </si>
  <si>
    <t>10015850689</t>
  </si>
  <si>
    <t>GIERACKI</t>
  </si>
  <si>
    <t>KS DEICHMANN ABUS MAT SOBÓTKA</t>
  </si>
  <si>
    <t>10015559487</t>
  </si>
  <si>
    <t>BURCZAK</t>
  </si>
  <si>
    <t>10052942782</t>
  </si>
  <si>
    <t>ŻYGADŁO</t>
  </si>
  <si>
    <t>10054307250</t>
  </si>
  <si>
    <t>JAKUBIUK</t>
  </si>
  <si>
    <t>10061694105</t>
  </si>
  <si>
    <t>BIELAK</t>
  </si>
  <si>
    <t>10055798828</t>
  </si>
  <si>
    <t>PÓŁTORAK</t>
  </si>
  <si>
    <t>10052476576</t>
  </si>
  <si>
    <t>SOSIŃSKI</t>
  </si>
  <si>
    <t>10015847760</t>
  </si>
  <si>
    <t>GAŃKO</t>
  </si>
  <si>
    <t>10054983927</t>
  </si>
  <si>
    <t>KUROPATWA</t>
  </si>
  <si>
    <t>Gabriel</t>
  </si>
  <si>
    <t>CYWILNO-WOJSKOWY KLUB SPORTOWY 'RESOVIA' RZESZÓW</t>
  </si>
  <si>
    <t>10054634828</t>
  </si>
  <si>
    <t>KAMIŃSKI</t>
  </si>
  <si>
    <t>GK PLANET X-BOGO SZCZECIN</t>
  </si>
  <si>
    <t>10048871917</t>
  </si>
  <si>
    <t>PROKOPYSZYN</t>
  </si>
  <si>
    <t>10015848871</t>
  </si>
  <si>
    <t>TYNDEL</t>
  </si>
  <si>
    <t>Eryk</t>
  </si>
  <si>
    <t>10052494461</t>
  </si>
  <si>
    <t>ŁAMASZEWSKI</t>
  </si>
  <si>
    <t>10048445824</t>
  </si>
  <si>
    <t>WRÓBEL</t>
  </si>
  <si>
    <t>Franciszek</t>
  </si>
  <si>
    <t>10054312809</t>
  </si>
  <si>
    <t>WALASZCZYK</t>
  </si>
  <si>
    <t>LKS BASZTA GOLCZEWO</t>
  </si>
  <si>
    <t>10009337141</t>
  </si>
  <si>
    <t>GÓRECKI</t>
  </si>
  <si>
    <t>10009869530</t>
  </si>
  <si>
    <t>SOWIŃSKI</t>
  </si>
  <si>
    <t>10009129805</t>
  </si>
  <si>
    <t>GUTEK</t>
  </si>
  <si>
    <t>UCI CONTINENTAL TEAM - TEAM HUROM</t>
  </si>
  <si>
    <t>10009726050</t>
  </si>
  <si>
    <t>STANISZEWSKI</t>
  </si>
  <si>
    <t>10009032401</t>
  </si>
  <si>
    <t>KAZIMIERCZAK</t>
  </si>
  <si>
    <t>10010807093</t>
  </si>
  <si>
    <t>KRAWCZYK</t>
  </si>
  <si>
    <t>UCI CONTINENTAL TEAM VOSTER UNIWHEELS TEAM</t>
  </si>
  <si>
    <t>10010184172</t>
  </si>
  <si>
    <t>RUDYK</t>
  </si>
  <si>
    <t>Bartosz</t>
  </si>
  <si>
    <t>10009350275</t>
  </si>
  <si>
    <t>PAWLAK</t>
  </si>
  <si>
    <t>10009424744</t>
  </si>
  <si>
    <t>SŁAWEK</t>
  </si>
  <si>
    <t>10009516286</t>
  </si>
  <si>
    <t>TOMASZEWSKI</t>
  </si>
  <si>
    <t>Krzysztof</t>
  </si>
  <si>
    <t>LUKS TRÓJKA PIASECZNO</t>
  </si>
  <si>
    <t>10009740602</t>
  </si>
  <si>
    <t>SÓJKA</t>
  </si>
  <si>
    <t>10010184879</t>
  </si>
  <si>
    <t>KUŚWIK</t>
  </si>
  <si>
    <t>Przemysław</t>
  </si>
  <si>
    <t>10014244432</t>
  </si>
  <si>
    <t>KAISER</t>
  </si>
  <si>
    <t>10014851892</t>
  </si>
  <si>
    <t>POJAWA</t>
  </si>
  <si>
    <t>10010183869</t>
  </si>
  <si>
    <t>BRZOZOWSKI</t>
  </si>
  <si>
    <t>10013829251</t>
  </si>
  <si>
    <t>WEWIÓR</t>
  </si>
  <si>
    <t>Dominik</t>
  </si>
  <si>
    <t>10015063474</t>
  </si>
  <si>
    <t>KONOFAŁ</t>
  </si>
  <si>
    <t>10013394569</t>
  </si>
  <si>
    <t>KARBOWY</t>
  </si>
  <si>
    <t>10015064686</t>
  </si>
  <si>
    <t>PĘKALA</t>
  </si>
  <si>
    <t>10009033108</t>
  </si>
  <si>
    <t>KRZYWDA</t>
  </si>
  <si>
    <t>10010957546</t>
  </si>
  <si>
    <t>ANIOŁKOWSKI</t>
  </si>
  <si>
    <t>Stanisław</t>
  </si>
  <si>
    <t>10009176180</t>
  </si>
  <si>
    <t>MATUSZAK</t>
  </si>
  <si>
    <t>10014389124</t>
  </si>
  <si>
    <t>MATUSIAK</t>
  </si>
  <si>
    <t>10015064787</t>
  </si>
  <si>
    <t>SŁOMSKI</t>
  </si>
  <si>
    <t>10009988556</t>
  </si>
  <si>
    <t>PIKULIK</t>
  </si>
  <si>
    <t>Daria</t>
  </si>
  <si>
    <t>KS BCM NOWATEX ZIEMIA DARŁOWSKA</t>
  </si>
  <si>
    <t>10009882159</t>
  </si>
  <si>
    <t>NERLO</t>
  </si>
  <si>
    <t>Aurela</t>
  </si>
  <si>
    <t>MAT ATOM DEWELOPER</t>
  </si>
  <si>
    <t>10006562133</t>
  </si>
  <si>
    <t>SZYBIAK</t>
  </si>
  <si>
    <t>Ewelina</t>
  </si>
  <si>
    <t>10015335579</t>
  </si>
  <si>
    <t>JASKULSKA</t>
  </si>
  <si>
    <t>10006328929</t>
  </si>
  <si>
    <t>JASIŃSKA</t>
  </si>
  <si>
    <t>Edyta</t>
  </si>
  <si>
    <t>10016148056</t>
  </si>
  <si>
    <t>SIKORA</t>
  </si>
  <si>
    <t>10010201148</t>
  </si>
  <si>
    <t>10009639962</t>
  </si>
  <si>
    <t>LACH</t>
  </si>
  <si>
    <t>10010866408</t>
  </si>
  <si>
    <t>PŁOSZCZYCA</t>
  </si>
  <si>
    <t>NIEZRZESZONA</t>
  </si>
  <si>
    <t>10008702294</t>
  </si>
  <si>
    <t>WILKOS</t>
  </si>
  <si>
    <t>Katarzyna</t>
  </si>
  <si>
    <t>10008691483</t>
  </si>
  <si>
    <t>RATAJCZAK</t>
  </si>
  <si>
    <t>Alicja</t>
  </si>
  <si>
    <t>UKS MRÓZ COLNAGO JEDYNKA KÓRNIK</t>
  </si>
  <si>
    <t>10048403485</t>
  </si>
  <si>
    <t>KALEMBKIEWICZ</t>
  </si>
  <si>
    <t>Kinga</t>
  </si>
  <si>
    <t>10010808006</t>
  </si>
  <si>
    <t>10048851204</t>
  </si>
  <si>
    <t>RYSZ</t>
  </si>
  <si>
    <t>Kaja</t>
  </si>
  <si>
    <t>ZKS 'STAL' RZESZÓW</t>
  </si>
  <si>
    <t>10008678955</t>
  </si>
  <si>
    <t>KLEKOT</t>
  </si>
  <si>
    <t>10014852502</t>
  </si>
  <si>
    <t>10015833414</t>
  </si>
  <si>
    <t>BREWIŃSKA</t>
  </si>
  <si>
    <t>10051874570</t>
  </si>
  <si>
    <t>PIEKORZ</t>
  </si>
  <si>
    <t>Monika</t>
  </si>
  <si>
    <t>10006902744</t>
  </si>
  <si>
    <t>RUTKOWSKA</t>
  </si>
  <si>
    <t>Natalia</t>
  </si>
  <si>
    <t>10006902643</t>
  </si>
  <si>
    <t>KARASIEWICZ</t>
  </si>
  <si>
    <t>10054309977</t>
  </si>
  <si>
    <t>ŚREDNICKA</t>
  </si>
  <si>
    <t>10051438070</t>
  </si>
  <si>
    <t>NOWOTARSKA</t>
  </si>
  <si>
    <t>10055654136</t>
  </si>
  <si>
    <t>DUDZIK</t>
  </si>
  <si>
    <t>Aleksandra</t>
  </si>
  <si>
    <t>10009232966</t>
  </si>
  <si>
    <t>PŁOSAJ</t>
  </si>
  <si>
    <t>Nikol</t>
  </si>
  <si>
    <t>10009882967</t>
  </si>
  <si>
    <t>LORKOWSKA</t>
  </si>
  <si>
    <t>10056303026</t>
  </si>
  <si>
    <t>MIGDOŁ</t>
  </si>
  <si>
    <t>10015339320</t>
  </si>
  <si>
    <t>POLAK</t>
  </si>
  <si>
    <t>10010700700</t>
  </si>
  <si>
    <t>GRACZEWSKA</t>
  </si>
  <si>
    <t>10054671305</t>
  </si>
  <si>
    <t>HAŁUBIŃSKA</t>
  </si>
  <si>
    <t>10009353511</t>
  </si>
  <si>
    <t>ŻEGLEŃ</t>
  </si>
  <si>
    <t>10059629823</t>
  </si>
  <si>
    <t>JACKIEWICZ</t>
  </si>
  <si>
    <t>10011057475</t>
  </si>
  <si>
    <t>BIELAWSKA</t>
  </si>
  <si>
    <t>Klaudia</t>
  </si>
  <si>
    <t>10009882260</t>
  </si>
  <si>
    <t>PEREKITKO</t>
  </si>
  <si>
    <t>10056475808</t>
  </si>
  <si>
    <t>TONDER</t>
  </si>
  <si>
    <t>Sara</t>
  </si>
  <si>
    <t>10051439282</t>
  </si>
  <si>
    <t>KUMIĘGA</t>
  </si>
  <si>
    <t>10048445925</t>
  </si>
  <si>
    <t>MAJEWSKA</t>
  </si>
  <si>
    <t>10056475202</t>
  </si>
  <si>
    <t>RÓŻNICKA</t>
  </si>
  <si>
    <t>10015560400</t>
  </si>
  <si>
    <t>KOWALCZUK</t>
  </si>
  <si>
    <t>KLUB KOLARSKI 'TRAMWAJARZ'</t>
  </si>
  <si>
    <t>10010945725</t>
  </si>
  <si>
    <t>KACZKOWSKA</t>
  </si>
  <si>
    <t>Justyna</t>
  </si>
  <si>
    <t>UKKS IMIELIN TEAM</t>
  </si>
  <si>
    <t>10010697767</t>
  </si>
  <si>
    <t>HUMELT</t>
  </si>
  <si>
    <t>GAŁKA</t>
  </si>
  <si>
    <t>ZUCHORA</t>
  </si>
  <si>
    <t xml:space="preserve">UKS MRÓZ JEDYNKA KÓRNIK </t>
  </si>
  <si>
    <t>4 - PP WICIE JAROSŁAWIEC</t>
  </si>
  <si>
    <t>BRZEŹNA</t>
  </si>
  <si>
    <t>TRZEBIŃSKA</t>
  </si>
  <si>
    <t>PRZĘZAK</t>
  </si>
  <si>
    <t>Dorota</t>
  </si>
  <si>
    <t>Wioletta</t>
  </si>
  <si>
    <t>ZBOROWSKA</t>
  </si>
  <si>
    <t>PIETRZAK</t>
  </si>
  <si>
    <t>ŁUCJA</t>
  </si>
  <si>
    <t>FAJKOWSKA</t>
  </si>
  <si>
    <t>EWA</t>
  </si>
  <si>
    <t>SAGAN</t>
  </si>
  <si>
    <t>JAJCZAK</t>
  </si>
  <si>
    <t>MIĘDZYGMINNY KLUB SPORTOWY WIELUŃ</t>
  </si>
  <si>
    <t>LIPIEJKO</t>
  </si>
  <si>
    <t>LKK ZM WARMIA BISKUPIEC</t>
  </si>
  <si>
    <t xml:space="preserve">TKK PACIFIC NESTLE FITNESS </t>
  </si>
  <si>
    <t>BYCZKOWSKI</t>
  </si>
  <si>
    <t>UKS MOTO AGBUD STELWELD J.LA</t>
  </si>
  <si>
    <t>SKALNIAK</t>
  </si>
  <si>
    <t>UCI WOMEN'S TEAMS-ASTANA</t>
  </si>
  <si>
    <t>KIERAT</t>
  </si>
  <si>
    <t>MKS POLKOWICE</t>
  </si>
  <si>
    <t>RADZISZEWSKA</t>
  </si>
  <si>
    <t>5 - PP KOZIEGŁOWY</t>
  </si>
  <si>
    <t>ŁĘSZCZAK</t>
  </si>
  <si>
    <t>PUSTUŁA</t>
  </si>
  <si>
    <t>MICHALSKI</t>
  </si>
  <si>
    <t>GŁOWACKI</t>
  </si>
  <si>
    <t>TC CHROBRY SARONI GŁOGÓW</t>
  </si>
  <si>
    <t>GRUSZCZYŃSKI</t>
  </si>
  <si>
    <t>WIŚNIEWSKI</t>
  </si>
  <si>
    <t>STELCZYK</t>
  </si>
  <si>
    <t>MIELCZAREK</t>
  </si>
  <si>
    <t>KRZEŚLAK</t>
  </si>
  <si>
    <t>MLKS WIELUŃ</t>
  </si>
  <si>
    <t>L.P</t>
  </si>
  <si>
    <t>1 - PP GRUDZIĄDZ</t>
  </si>
  <si>
    <t>2 - PP ZAMOŚĆ</t>
  </si>
  <si>
    <t>3 - PP GOSTYŃ</t>
  </si>
  <si>
    <t>IMIĘ</t>
  </si>
  <si>
    <t>UCI ID</t>
  </si>
  <si>
    <t>JULIA</t>
  </si>
  <si>
    <t>MRÓWKA</t>
  </si>
  <si>
    <t>GABRIELA</t>
  </si>
  <si>
    <t>WMKS OLSZTYN</t>
  </si>
  <si>
    <t>SZTUBA</t>
  </si>
  <si>
    <t>Kajetan</t>
  </si>
  <si>
    <t>KK TARNOWIA TARNOWO PODGÓRNE</t>
  </si>
  <si>
    <t>TRZĘSOWSKI</t>
  </si>
  <si>
    <t>JASKOT</t>
  </si>
  <si>
    <t>KALINOWSKI</t>
  </si>
  <si>
    <t>KOPIWODA</t>
  </si>
  <si>
    <t>SIŃSKI</t>
  </si>
  <si>
    <t>ULKS HURAGAN</t>
  </si>
  <si>
    <t>6-  PP TARNOWO PODGÓRNE</t>
  </si>
  <si>
    <t>MAŁEK</t>
  </si>
  <si>
    <t>Anita</t>
  </si>
  <si>
    <t>UKKS ORIENS CHOJNÓW</t>
  </si>
  <si>
    <t>KONARZEWSKA</t>
  </si>
  <si>
    <t>Hanna</t>
  </si>
  <si>
    <t>SIERADZKI</t>
  </si>
  <si>
    <t>RUTKOWSKI</t>
  </si>
  <si>
    <t>RADUCKI</t>
  </si>
  <si>
    <t>GRUPA KOLARSKA PLANET X-BOGO</t>
  </si>
  <si>
    <t>MIERZYŃSKI</t>
  </si>
  <si>
    <t>KLASKOWSKI</t>
  </si>
  <si>
    <t>ALKS GRUDZIĄDZ</t>
  </si>
  <si>
    <t>FRĄCKOWIAK</t>
  </si>
  <si>
    <t>OLIMPIJCZYK KOŃSKIE</t>
  </si>
  <si>
    <t>KOTULSKI</t>
  </si>
  <si>
    <t>LEWEK</t>
  </si>
  <si>
    <t>MAŃK</t>
  </si>
  <si>
    <t>Józef</t>
  </si>
  <si>
    <t>WENGLORZ</t>
  </si>
  <si>
    <t>LKUKS PSZCZYNA</t>
  </si>
  <si>
    <t>ZALEWSKI</t>
  </si>
  <si>
    <t>ABUS SOBÓTKA</t>
  </si>
  <si>
    <t>BASZTA GOLCZEWO</t>
  </si>
  <si>
    <t>MACIEJEWSKI</t>
  </si>
  <si>
    <t>TULEJA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</si>
</sst>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C2" sqref="C2"/>
    </sheetView>
  </sheetViews>
  <sheetFormatPr defaultRowHeight="15" x14ac:dyDescent="0.25"/>
  <cols>
    <col min="1" max="1" width="3.710937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2" ht="15.75" thickBot="1" x14ac:dyDescent="0.3">
      <c r="A1" s="14" t="s">
        <v>563</v>
      </c>
      <c r="B1" s="12" t="s">
        <v>568</v>
      </c>
      <c r="C1" s="12" t="s">
        <v>0</v>
      </c>
      <c r="D1" s="12" t="s">
        <v>567</v>
      </c>
      <c r="E1" s="12" t="s">
        <v>1</v>
      </c>
      <c r="F1" s="13">
        <v>1</v>
      </c>
      <c r="G1" s="13">
        <v>2</v>
      </c>
      <c r="H1" s="13">
        <v>3</v>
      </c>
      <c r="I1" s="13">
        <v>4</v>
      </c>
      <c r="J1" s="13">
        <v>5</v>
      </c>
      <c r="K1" s="13">
        <v>6</v>
      </c>
      <c r="L1" s="13" t="s">
        <v>2</v>
      </c>
    </row>
    <row r="2" spans="1:12" x14ac:dyDescent="0.25">
      <c r="A2" s="17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19">
        <v>25</v>
      </c>
      <c r="G2" s="19">
        <v>0</v>
      </c>
      <c r="H2" s="19">
        <v>25</v>
      </c>
      <c r="I2" s="19">
        <v>12</v>
      </c>
      <c r="J2" s="19">
        <v>15</v>
      </c>
      <c r="K2" s="19">
        <v>8</v>
      </c>
      <c r="L2" s="19">
        <f>SUM(F2:K2)</f>
        <v>85</v>
      </c>
    </row>
    <row r="3" spans="1:12" x14ac:dyDescent="0.25">
      <c r="A3" s="20">
        <v>1</v>
      </c>
      <c r="B3" s="21" t="s">
        <v>7</v>
      </c>
      <c r="C3" s="21" t="s">
        <v>8</v>
      </c>
      <c r="D3" s="21" t="s">
        <v>9</v>
      </c>
      <c r="E3" s="21" t="s">
        <v>10</v>
      </c>
      <c r="F3" s="22">
        <v>0</v>
      </c>
      <c r="G3" s="22">
        <v>25</v>
      </c>
      <c r="H3" s="22">
        <v>20</v>
      </c>
      <c r="I3" s="22">
        <v>6</v>
      </c>
      <c r="J3" s="22">
        <v>25</v>
      </c>
      <c r="K3" s="22">
        <v>0</v>
      </c>
      <c r="L3" s="22">
        <f>SUM(F3:K3)</f>
        <v>76</v>
      </c>
    </row>
    <row r="4" spans="1:12" x14ac:dyDescent="0.25">
      <c r="A4" s="17">
        <v>3</v>
      </c>
      <c r="B4" s="21" t="s">
        <v>29</v>
      </c>
      <c r="C4" s="21" t="s">
        <v>30</v>
      </c>
      <c r="D4" s="21" t="s">
        <v>31</v>
      </c>
      <c r="E4" s="21" t="s">
        <v>32</v>
      </c>
      <c r="F4" s="22">
        <v>6</v>
      </c>
      <c r="G4" s="22">
        <v>0</v>
      </c>
      <c r="H4" s="22">
        <v>12</v>
      </c>
      <c r="I4" s="22">
        <v>8</v>
      </c>
      <c r="J4" s="22">
        <v>20</v>
      </c>
      <c r="K4" s="22">
        <v>25</v>
      </c>
      <c r="L4" s="22">
        <f>SUM(F4:K4)</f>
        <v>71</v>
      </c>
    </row>
    <row r="5" spans="1:12" x14ac:dyDescent="0.25">
      <c r="A5" s="20">
        <v>4</v>
      </c>
      <c r="B5" s="3" t="s">
        <v>11</v>
      </c>
      <c r="C5" s="3" t="s">
        <v>12</v>
      </c>
      <c r="D5" s="3" t="s">
        <v>13</v>
      </c>
      <c r="E5" s="3" t="s">
        <v>14</v>
      </c>
      <c r="F5" s="4">
        <v>20</v>
      </c>
      <c r="G5" s="4">
        <v>0</v>
      </c>
      <c r="H5" s="4">
        <v>15</v>
      </c>
      <c r="I5" s="4">
        <v>0</v>
      </c>
      <c r="J5" s="4">
        <v>9</v>
      </c>
      <c r="K5" s="4">
        <v>0</v>
      </c>
      <c r="L5" s="4">
        <f>SUM(F5:K5)</f>
        <v>44</v>
      </c>
    </row>
    <row r="6" spans="1:12" x14ac:dyDescent="0.25">
      <c r="A6" s="17">
        <v>5</v>
      </c>
      <c r="B6" s="3" t="s">
        <v>35</v>
      </c>
      <c r="C6" s="3" t="s">
        <v>36</v>
      </c>
      <c r="D6" s="3" t="s">
        <v>37</v>
      </c>
      <c r="E6" s="3" t="s">
        <v>38</v>
      </c>
      <c r="F6" s="4">
        <v>15</v>
      </c>
      <c r="G6" s="4">
        <v>0</v>
      </c>
      <c r="H6" s="4">
        <v>1</v>
      </c>
      <c r="I6" s="4">
        <v>7</v>
      </c>
      <c r="J6" s="4">
        <v>0</v>
      </c>
      <c r="K6" s="4">
        <v>20</v>
      </c>
      <c r="L6" s="4">
        <f>SUM(F6:K6)</f>
        <v>43</v>
      </c>
    </row>
    <row r="7" spans="1:12" x14ac:dyDescent="0.25">
      <c r="A7" s="20">
        <v>6</v>
      </c>
      <c r="B7" s="3" t="s">
        <v>25</v>
      </c>
      <c r="C7" s="3" t="s">
        <v>26</v>
      </c>
      <c r="D7" s="3" t="s">
        <v>27</v>
      </c>
      <c r="E7" s="3" t="s">
        <v>28</v>
      </c>
      <c r="F7" s="4">
        <v>10</v>
      </c>
      <c r="G7" s="4">
        <v>0</v>
      </c>
      <c r="H7" s="4">
        <v>8</v>
      </c>
      <c r="I7" s="4">
        <v>0</v>
      </c>
      <c r="J7" s="4">
        <v>10</v>
      </c>
      <c r="K7" s="4">
        <v>12</v>
      </c>
      <c r="L7" s="4">
        <f>SUM(F7:K7)</f>
        <v>40</v>
      </c>
    </row>
    <row r="8" spans="1:12" x14ac:dyDescent="0.25">
      <c r="A8" s="17">
        <v>7</v>
      </c>
      <c r="B8" s="3" t="s">
        <v>15</v>
      </c>
      <c r="C8" s="3" t="s">
        <v>16</v>
      </c>
      <c r="D8" s="3" t="s">
        <v>17</v>
      </c>
      <c r="E8" s="3" t="s">
        <v>18</v>
      </c>
      <c r="F8" s="4">
        <v>0</v>
      </c>
      <c r="G8" s="4">
        <v>20</v>
      </c>
      <c r="H8" s="4">
        <v>9</v>
      </c>
      <c r="I8" s="4">
        <v>0</v>
      </c>
      <c r="J8" s="4">
        <v>7</v>
      </c>
      <c r="K8" s="4">
        <v>0</v>
      </c>
      <c r="L8" s="4">
        <f>SUM(F8:K8)</f>
        <v>36</v>
      </c>
    </row>
    <row r="9" spans="1:12" x14ac:dyDescent="0.25">
      <c r="A9" s="20">
        <v>9</v>
      </c>
      <c r="B9" s="3" t="s">
        <v>61</v>
      </c>
      <c r="C9" s="3" t="s">
        <v>62</v>
      </c>
      <c r="D9" s="3" t="s">
        <v>56</v>
      </c>
      <c r="E9" s="3" t="s">
        <v>63</v>
      </c>
      <c r="F9" s="4">
        <v>0</v>
      </c>
      <c r="G9" s="4">
        <v>7</v>
      </c>
      <c r="H9" s="4">
        <v>0</v>
      </c>
      <c r="I9" s="4">
        <v>4</v>
      </c>
      <c r="J9" s="4">
        <v>8</v>
      </c>
      <c r="K9" s="4">
        <v>10</v>
      </c>
      <c r="L9" s="4">
        <f>SUM(F9:K9)</f>
        <v>29</v>
      </c>
    </row>
    <row r="10" spans="1:12" x14ac:dyDescent="0.25">
      <c r="A10" s="17">
        <v>10</v>
      </c>
      <c r="B10" s="3" t="s">
        <v>19</v>
      </c>
      <c r="C10" s="3" t="s">
        <v>20</v>
      </c>
      <c r="D10" s="3" t="s">
        <v>21</v>
      </c>
      <c r="E10" s="3" t="s">
        <v>22</v>
      </c>
      <c r="F10" s="4">
        <v>12</v>
      </c>
      <c r="G10" s="4">
        <v>0</v>
      </c>
      <c r="H10" s="4">
        <v>10</v>
      </c>
      <c r="I10" s="4">
        <v>0</v>
      </c>
      <c r="J10" s="4">
        <v>6</v>
      </c>
      <c r="K10" s="4">
        <v>0</v>
      </c>
      <c r="L10" s="4">
        <f>SUM(F10:K10)</f>
        <v>28</v>
      </c>
    </row>
    <row r="11" spans="1:12" x14ac:dyDescent="0.25">
      <c r="A11" s="20">
        <v>8</v>
      </c>
      <c r="B11" s="3" t="s">
        <v>23</v>
      </c>
      <c r="C11" s="3" t="s">
        <v>4</v>
      </c>
      <c r="D11" s="3" t="s">
        <v>5</v>
      </c>
      <c r="E11" s="3" t="s">
        <v>24</v>
      </c>
      <c r="F11" s="4">
        <v>0</v>
      </c>
      <c r="G11" s="4">
        <v>15</v>
      </c>
      <c r="H11" s="4">
        <v>4</v>
      </c>
      <c r="I11" s="4">
        <v>0</v>
      </c>
      <c r="J11" s="4">
        <v>0</v>
      </c>
      <c r="K11" s="4">
        <v>2</v>
      </c>
      <c r="L11" s="4">
        <f>SUM(F11:K11)</f>
        <v>21</v>
      </c>
    </row>
    <row r="12" spans="1:12" x14ac:dyDescent="0.25">
      <c r="A12" s="17">
        <v>11</v>
      </c>
      <c r="B12" s="3" t="s">
        <v>39</v>
      </c>
      <c r="C12" s="3" t="s">
        <v>40</v>
      </c>
      <c r="D12" s="3" t="s">
        <v>41</v>
      </c>
      <c r="E12" s="3" t="s">
        <v>42</v>
      </c>
      <c r="F12" s="4">
        <v>0</v>
      </c>
      <c r="G12" s="4">
        <v>8</v>
      </c>
      <c r="H12" s="4">
        <v>7</v>
      </c>
      <c r="I12" s="4">
        <v>1</v>
      </c>
      <c r="J12" s="4">
        <v>4</v>
      </c>
      <c r="K12" s="4">
        <v>0</v>
      </c>
      <c r="L12" s="4">
        <f>SUM(F12:K12)</f>
        <v>20</v>
      </c>
    </row>
    <row r="13" spans="1:12" x14ac:dyDescent="0.25">
      <c r="A13" s="20">
        <v>12</v>
      </c>
      <c r="B13" s="3" t="s">
        <v>33</v>
      </c>
      <c r="C13" s="3" t="s">
        <v>34</v>
      </c>
      <c r="D13" s="3" t="s">
        <v>27</v>
      </c>
      <c r="E13" s="3" t="s">
        <v>18</v>
      </c>
      <c r="F13" s="4">
        <v>0</v>
      </c>
      <c r="G13" s="4">
        <v>12</v>
      </c>
      <c r="H13" s="4">
        <v>6</v>
      </c>
      <c r="I13" s="4">
        <v>0</v>
      </c>
      <c r="J13" s="4">
        <v>1</v>
      </c>
      <c r="K13" s="4">
        <v>0</v>
      </c>
      <c r="L13" s="4">
        <f>SUM(F13:K13)</f>
        <v>19</v>
      </c>
    </row>
    <row r="14" spans="1:12" x14ac:dyDescent="0.25">
      <c r="A14" s="17">
        <v>13</v>
      </c>
      <c r="B14" s="5">
        <v>10056474087</v>
      </c>
      <c r="C14" s="3" t="s">
        <v>101</v>
      </c>
      <c r="D14" s="3" t="s">
        <v>102</v>
      </c>
      <c r="E14" s="3" t="s">
        <v>51</v>
      </c>
      <c r="F14" s="4">
        <v>0</v>
      </c>
      <c r="G14" s="4">
        <v>0</v>
      </c>
      <c r="H14" s="4">
        <v>0</v>
      </c>
      <c r="I14" s="4">
        <v>0</v>
      </c>
      <c r="J14" s="4">
        <v>3</v>
      </c>
      <c r="K14" s="4">
        <v>15</v>
      </c>
      <c r="L14" s="4">
        <f>SUM(F14:K14)</f>
        <v>18</v>
      </c>
    </row>
    <row r="15" spans="1:12" x14ac:dyDescent="0.25">
      <c r="A15" s="20">
        <v>14</v>
      </c>
      <c r="B15" s="3" t="s">
        <v>43</v>
      </c>
      <c r="C15" s="3" t="s">
        <v>44</v>
      </c>
      <c r="D15" s="3" t="s">
        <v>45</v>
      </c>
      <c r="E15" s="3" t="s">
        <v>10</v>
      </c>
      <c r="F15" s="4">
        <v>0</v>
      </c>
      <c r="G15" s="4">
        <v>6</v>
      </c>
      <c r="H15" s="4">
        <v>5</v>
      </c>
      <c r="I15" s="4">
        <v>0</v>
      </c>
      <c r="J15" s="4">
        <v>5</v>
      </c>
      <c r="K15" s="4">
        <v>0</v>
      </c>
      <c r="L15" s="4">
        <f>SUM(F15:K15)</f>
        <v>16</v>
      </c>
    </row>
    <row r="16" spans="1:12" x14ac:dyDescent="0.25">
      <c r="A16" s="17">
        <v>15</v>
      </c>
      <c r="B16" s="3" t="s">
        <v>54</v>
      </c>
      <c r="C16" s="3" t="s">
        <v>55</v>
      </c>
      <c r="D16" s="3" t="s">
        <v>56</v>
      </c>
      <c r="E16" s="3" t="s">
        <v>57</v>
      </c>
      <c r="F16" s="4">
        <v>9</v>
      </c>
      <c r="G16" s="4">
        <v>0</v>
      </c>
      <c r="H16" s="4">
        <v>0</v>
      </c>
      <c r="I16" s="4">
        <v>0</v>
      </c>
      <c r="J16" s="4">
        <v>0</v>
      </c>
      <c r="K16" s="4">
        <v>7</v>
      </c>
      <c r="L16" s="4">
        <f>SUM(F16:K16)</f>
        <v>16</v>
      </c>
    </row>
    <row r="17" spans="1:12" x14ac:dyDescent="0.25">
      <c r="A17" s="20">
        <v>16</v>
      </c>
      <c r="B17" s="3" t="s">
        <v>58</v>
      </c>
      <c r="C17" s="3" t="s">
        <v>59</v>
      </c>
      <c r="D17" s="3" t="s">
        <v>60</v>
      </c>
      <c r="E17" s="3" t="s">
        <v>24</v>
      </c>
      <c r="F17" s="4">
        <v>0</v>
      </c>
      <c r="G17" s="4">
        <v>9</v>
      </c>
      <c r="H17" s="4">
        <v>0</v>
      </c>
      <c r="I17" s="4">
        <v>0</v>
      </c>
      <c r="J17" s="4">
        <v>2</v>
      </c>
      <c r="K17" s="4">
        <v>4</v>
      </c>
      <c r="L17" s="4">
        <f>SUM(F17:K17)</f>
        <v>15</v>
      </c>
    </row>
    <row r="18" spans="1:12" x14ac:dyDescent="0.25">
      <c r="A18" s="17">
        <v>17</v>
      </c>
      <c r="B18" s="3" t="s">
        <v>52</v>
      </c>
      <c r="C18" s="3" t="s">
        <v>53</v>
      </c>
      <c r="D18" s="3" t="s">
        <v>5</v>
      </c>
      <c r="E18" s="3" t="s">
        <v>10</v>
      </c>
      <c r="F18" s="4">
        <v>0</v>
      </c>
      <c r="G18" s="4">
        <v>10</v>
      </c>
      <c r="H18" s="4">
        <v>0</v>
      </c>
      <c r="I18" s="4">
        <v>2</v>
      </c>
      <c r="J18" s="4">
        <v>1</v>
      </c>
      <c r="K18" s="4">
        <v>0</v>
      </c>
      <c r="L18" s="4">
        <f>SUM(F18:J18)</f>
        <v>13</v>
      </c>
    </row>
    <row r="19" spans="1:12" x14ac:dyDescent="0.25">
      <c r="A19" s="20">
        <v>18</v>
      </c>
      <c r="B19" s="3" t="s">
        <v>46</v>
      </c>
      <c r="C19" s="3" t="s">
        <v>47</v>
      </c>
      <c r="D19" s="3" t="s">
        <v>21</v>
      </c>
      <c r="E19" s="3" t="s">
        <v>22</v>
      </c>
      <c r="F19" s="4">
        <v>8</v>
      </c>
      <c r="G19" s="4">
        <v>0</v>
      </c>
      <c r="H19" s="4">
        <v>2</v>
      </c>
      <c r="I19" s="4">
        <v>1</v>
      </c>
      <c r="J19" s="4">
        <v>0</v>
      </c>
      <c r="K19" s="4">
        <v>0</v>
      </c>
      <c r="L19" s="4">
        <f>SUM(F19:J19)</f>
        <v>11</v>
      </c>
    </row>
    <row r="20" spans="1:12" x14ac:dyDescent="0.25">
      <c r="A20" s="17">
        <v>19</v>
      </c>
      <c r="B20" s="3" t="s">
        <v>48</v>
      </c>
      <c r="C20" s="3" t="s">
        <v>49</v>
      </c>
      <c r="D20" s="3" t="s">
        <v>50</v>
      </c>
      <c r="E20" s="3" t="s">
        <v>51</v>
      </c>
      <c r="F20" s="4">
        <v>7</v>
      </c>
      <c r="G20" s="4">
        <v>0</v>
      </c>
      <c r="H20" s="4">
        <v>3</v>
      </c>
      <c r="I20" s="4">
        <v>0</v>
      </c>
      <c r="J20" s="4">
        <v>0</v>
      </c>
      <c r="K20" s="4">
        <v>0</v>
      </c>
      <c r="L20" s="4">
        <f>SUM(F20:K20)</f>
        <v>10</v>
      </c>
    </row>
    <row r="21" spans="1:12" x14ac:dyDescent="0.25">
      <c r="A21" s="20">
        <v>20</v>
      </c>
      <c r="B21" s="3" t="s">
        <v>67</v>
      </c>
      <c r="C21" s="3" t="s">
        <v>68</v>
      </c>
      <c r="D21" s="3" t="s">
        <v>27</v>
      </c>
      <c r="E21" s="3" t="s">
        <v>69</v>
      </c>
      <c r="F21" s="4">
        <v>0</v>
      </c>
      <c r="G21" s="4">
        <v>5</v>
      </c>
      <c r="H21" s="4">
        <v>0</v>
      </c>
      <c r="I21" s="4">
        <v>3</v>
      </c>
      <c r="J21" s="4">
        <v>0</v>
      </c>
      <c r="K21" s="4">
        <v>0</v>
      </c>
      <c r="L21" s="4">
        <f>SUM(F21:K21)</f>
        <v>8</v>
      </c>
    </row>
    <row r="22" spans="1:12" x14ac:dyDescent="0.25">
      <c r="A22" s="17">
        <v>21</v>
      </c>
      <c r="B22" s="3" t="s">
        <v>64</v>
      </c>
      <c r="C22" s="3" t="s">
        <v>65</v>
      </c>
      <c r="D22" s="3" t="s">
        <v>5</v>
      </c>
      <c r="E22" s="3" t="s">
        <v>66</v>
      </c>
      <c r="F22" s="4">
        <v>5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f>SUM(F22:I22)</f>
        <v>5</v>
      </c>
    </row>
    <row r="23" spans="1:12" x14ac:dyDescent="0.25">
      <c r="A23" s="20">
        <v>22</v>
      </c>
      <c r="B23" s="3" t="s">
        <v>70</v>
      </c>
      <c r="C23" s="3" t="s">
        <v>71</v>
      </c>
      <c r="D23" s="3" t="s">
        <v>37</v>
      </c>
      <c r="E23" s="3" t="s">
        <v>72</v>
      </c>
      <c r="F23" s="4">
        <v>4</v>
      </c>
      <c r="G23" s="4">
        <v>0</v>
      </c>
      <c r="H23" s="4">
        <v>0</v>
      </c>
      <c r="I23" s="4">
        <v>0</v>
      </c>
      <c r="J23" s="4">
        <v>0</v>
      </c>
      <c r="K23" s="4">
        <v>5</v>
      </c>
      <c r="L23" s="4">
        <f>SUM(F23:I23)</f>
        <v>4</v>
      </c>
    </row>
    <row r="24" spans="1:12" x14ac:dyDescent="0.25">
      <c r="A24" s="17">
        <v>23</v>
      </c>
      <c r="B24" s="3" t="s">
        <v>73</v>
      </c>
      <c r="C24" s="3" t="s">
        <v>74</v>
      </c>
      <c r="D24" s="3" t="s">
        <v>75</v>
      </c>
      <c r="E24" s="3" t="s">
        <v>76</v>
      </c>
      <c r="F24" s="4">
        <v>0</v>
      </c>
      <c r="G24" s="4">
        <v>4</v>
      </c>
      <c r="H24" s="4">
        <v>0</v>
      </c>
      <c r="I24" s="4">
        <v>0</v>
      </c>
      <c r="J24" s="4">
        <v>0</v>
      </c>
      <c r="K24" s="4">
        <v>3</v>
      </c>
      <c r="L24" s="4">
        <f>SUM(F24:I24)</f>
        <v>4</v>
      </c>
    </row>
    <row r="25" spans="1:12" x14ac:dyDescent="0.25">
      <c r="A25" s="20">
        <v>24</v>
      </c>
      <c r="B25" s="3" t="s">
        <v>77</v>
      </c>
      <c r="C25" s="3" t="s">
        <v>78</v>
      </c>
      <c r="D25" s="3" t="s">
        <v>79</v>
      </c>
      <c r="E25" s="3" t="s">
        <v>14</v>
      </c>
      <c r="F25" s="4">
        <v>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f>SUM(F25:I25)</f>
        <v>3</v>
      </c>
    </row>
    <row r="26" spans="1:12" x14ac:dyDescent="0.25">
      <c r="A26" s="17">
        <v>25</v>
      </c>
      <c r="B26" s="3" t="s">
        <v>80</v>
      </c>
      <c r="C26" s="3" t="s">
        <v>81</v>
      </c>
      <c r="D26" s="3" t="s">
        <v>27</v>
      </c>
      <c r="E26" s="3" t="s">
        <v>82</v>
      </c>
      <c r="F26" s="4">
        <v>0</v>
      </c>
      <c r="G26" s="4">
        <v>3</v>
      </c>
      <c r="H26" s="4">
        <v>0</v>
      </c>
      <c r="I26" s="4">
        <v>0</v>
      </c>
      <c r="J26" s="4">
        <v>0</v>
      </c>
      <c r="K26" s="4">
        <v>0</v>
      </c>
      <c r="L26" s="4">
        <f>SUM(F26:I26)</f>
        <v>3</v>
      </c>
    </row>
    <row r="27" spans="1:12" x14ac:dyDescent="0.25">
      <c r="A27" s="20">
        <v>26</v>
      </c>
      <c r="B27" s="3" t="s">
        <v>83</v>
      </c>
      <c r="C27" s="3" t="s">
        <v>84</v>
      </c>
      <c r="D27" s="3" t="s">
        <v>5</v>
      </c>
      <c r="E27" s="3" t="s">
        <v>85</v>
      </c>
      <c r="F27" s="4">
        <v>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f>SUM(F27:I27)</f>
        <v>2</v>
      </c>
    </row>
    <row r="28" spans="1:12" x14ac:dyDescent="0.25">
      <c r="A28" s="17">
        <v>27</v>
      </c>
      <c r="B28" s="3" t="s">
        <v>86</v>
      </c>
      <c r="C28" s="3" t="s">
        <v>87</v>
      </c>
      <c r="D28" s="3" t="s">
        <v>88</v>
      </c>
      <c r="E28" s="3" t="s">
        <v>24</v>
      </c>
      <c r="F28" s="4">
        <v>0</v>
      </c>
      <c r="G28" s="4">
        <v>2</v>
      </c>
      <c r="H28" s="4">
        <v>0</v>
      </c>
      <c r="I28" s="4">
        <v>0</v>
      </c>
      <c r="J28" s="4">
        <v>0</v>
      </c>
      <c r="K28" s="4">
        <v>0</v>
      </c>
      <c r="L28" s="4">
        <f>SUM(F28:I28)</f>
        <v>2</v>
      </c>
    </row>
    <row r="29" spans="1:12" x14ac:dyDescent="0.25">
      <c r="A29" s="20">
        <v>28</v>
      </c>
      <c r="B29" s="3" t="s">
        <v>89</v>
      </c>
      <c r="C29" s="3" t="s">
        <v>90</v>
      </c>
      <c r="D29" s="3" t="s">
        <v>91</v>
      </c>
      <c r="E29" s="3" t="s">
        <v>38</v>
      </c>
      <c r="F29" s="4">
        <v>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f>SUM(F29:I29)</f>
        <v>1</v>
      </c>
    </row>
    <row r="30" spans="1:12" x14ac:dyDescent="0.25">
      <c r="A30" s="17">
        <v>29</v>
      </c>
      <c r="B30" s="3" t="s">
        <v>92</v>
      </c>
      <c r="C30" s="3" t="s">
        <v>93</v>
      </c>
      <c r="D30" s="3" t="s">
        <v>94</v>
      </c>
      <c r="E30" s="3" t="s">
        <v>95</v>
      </c>
      <c r="F30" s="4">
        <v>0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f>SUM(F30:I30)</f>
        <v>1</v>
      </c>
    </row>
    <row r="31" spans="1:12" x14ac:dyDescent="0.25">
      <c r="A31" s="20">
        <v>30</v>
      </c>
      <c r="B31" s="5">
        <v>10054539545</v>
      </c>
      <c r="C31" s="23" t="s">
        <v>123</v>
      </c>
      <c r="D31" s="23" t="s">
        <v>569</v>
      </c>
      <c r="E31" s="23" t="s">
        <v>24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f>SUM(F31:K31)</f>
        <v>1</v>
      </c>
    </row>
    <row r="32" spans="1:12" x14ac:dyDescent="0.25">
      <c r="A32" s="17">
        <v>31</v>
      </c>
      <c r="B32" s="5">
        <v>10055547739</v>
      </c>
      <c r="C32" s="23" t="s">
        <v>570</v>
      </c>
      <c r="D32" s="23" t="s">
        <v>571</v>
      </c>
      <c r="E32" s="23" t="s">
        <v>572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</row>
    <row r="33" spans="1:12" x14ac:dyDescent="0.25">
      <c r="A33" s="20">
        <v>32</v>
      </c>
      <c r="B33" s="3" t="s">
        <v>96</v>
      </c>
      <c r="C33" s="3" t="s">
        <v>97</v>
      </c>
      <c r="D33" s="3" t="s">
        <v>98</v>
      </c>
      <c r="E33" s="3" t="s">
        <v>57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>SUM(F33:I33)</f>
        <v>0</v>
      </c>
    </row>
    <row r="34" spans="1:12" x14ac:dyDescent="0.25">
      <c r="A34" s="17">
        <v>33</v>
      </c>
      <c r="B34" s="5">
        <v>10052494259</v>
      </c>
      <c r="C34" s="3" t="s">
        <v>104</v>
      </c>
      <c r="D34" s="3" t="s">
        <v>105</v>
      </c>
      <c r="E34" s="3" t="s">
        <v>526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f>SUM(F34:I34)</f>
        <v>0</v>
      </c>
    </row>
    <row r="35" spans="1:12" x14ac:dyDescent="0.25">
      <c r="A35" s="8"/>
      <c r="B35" s="8"/>
      <c r="C35" s="9"/>
      <c r="D35" s="9"/>
      <c r="E35" s="9"/>
      <c r="F35" s="10"/>
      <c r="G35" s="10"/>
      <c r="H35" s="10"/>
      <c r="I35" s="10"/>
      <c r="J35" s="10"/>
      <c r="K35" s="10"/>
      <c r="L35" s="10"/>
    </row>
    <row r="36" spans="1:12" x14ac:dyDescent="0.25">
      <c r="B36" s="11" t="s">
        <v>564</v>
      </c>
    </row>
    <row r="37" spans="1:12" x14ac:dyDescent="0.25">
      <c r="B37" s="11" t="s">
        <v>565</v>
      </c>
    </row>
    <row r="38" spans="1:12" x14ac:dyDescent="0.25">
      <c r="B38" s="11" t="s">
        <v>566</v>
      </c>
    </row>
    <row r="39" spans="1:12" x14ac:dyDescent="0.25">
      <c r="B39" s="11" t="s">
        <v>527</v>
      </c>
    </row>
    <row r="40" spans="1:12" x14ac:dyDescent="0.25">
      <c r="B40" s="11" t="s">
        <v>551</v>
      </c>
    </row>
    <row r="41" spans="1:12" x14ac:dyDescent="0.25">
      <c r="B41" s="11" t="s">
        <v>582</v>
      </c>
    </row>
  </sheetData>
  <sortState ref="A2:L34">
    <sortCondition descending="1" ref="L2:L34"/>
  </sortState>
  <pageMargins left="0.75" right="0.75" top="1" bottom="1" header="0.5" footer="0.5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8" sqref="D8"/>
    </sheetView>
  </sheetViews>
  <sheetFormatPr defaultRowHeight="15" x14ac:dyDescent="0.25"/>
  <cols>
    <col min="1" max="1" width="3.8554687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1" ht="15.75" thickBot="1" x14ac:dyDescent="0.3">
      <c r="A1" s="14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 t="s">
        <v>2</v>
      </c>
    </row>
    <row r="2" spans="1:11" x14ac:dyDescent="0.25">
      <c r="A2" s="6">
        <v>1</v>
      </c>
      <c r="B2" s="6" t="s">
        <v>425</v>
      </c>
      <c r="C2" s="6" t="s">
        <v>426</v>
      </c>
      <c r="D2" s="6" t="s">
        <v>427</v>
      </c>
      <c r="E2" s="6" t="s">
        <v>428</v>
      </c>
      <c r="F2" s="7">
        <v>25</v>
      </c>
      <c r="G2" s="7">
        <v>0</v>
      </c>
      <c r="H2" s="7">
        <v>25</v>
      </c>
      <c r="I2" s="7">
        <v>20</v>
      </c>
      <c r="J2" s="7">
        <v>0</v>
      </c>
      <c r="K2" s="7">
        <f t="shared" ref="K2:K41" si="0">SUM(F2:J2)</f>
        <v>70</v>
      </c>
    </row>
    <row r="3" spans="1:11" x14ac:dyDescent="0.25">
      <c r="A3" s="3">
        <v>2</v>
      </c>
      <c r="B3" s="3" t="s">
        <v>436</v>
      </c>
      <c r="C3" s="3" t="s">
        <v>437</v>
      </c>
      <c r="D3" s="3" t="s">
        <v>79</v>
      </c>
      <c r="E3" s="3" t="s">
        <v>428</v>
      </c>
      <c r="F3" s="4">
        <v>10</v>
      </c>
      <c r="G3" s="4">
        <v>0</v>
      </c>
      <c r="H3" s="4">
        <v>12</v>
      </c>
      <c r="I3" s="4">
        <v>15</v>
      </c>
      <c r="J3" s="4">
        <v>8</v>
      </c>
      <c r="K3" s="4">
        <f t="shared" si="0"/>
        <v>45</v>
      </c>
    </row>
    <row r="4" spans="1:11" x14ac:dyDescent="0.25">
      <c r="A4" s="3">
        <v>3</v>
      </c>
      <c r="B4" s="3" t="s">
        <v>452</v>
      </c>
      <c r="C4" s="3" t="s">
        <v>453</v>
      </c>
      <c r="D4" s="3" t="s">
        <v>454</v>
      </c>
      <c r="E4" s="3" t="s">
        <v>455</v>
      </c>
      <c r="F4" s="4">
        <v>15</v>
      </c>
      <c r="G4" s="4">
        <v>0</v>
      </c>
      <c r="H4" s="4">
        <v>0</v>
      </c>
      <c r="I4" s="4">
        <v>0</v>
      </c>
      <c r="J4" s="4">
        <v>25</v>
      </c>
      <c r="K4" s="4">
        <f t="shared" si="0"/>
        <v>40</v>
      </c>
    </row>
    <row r="5" spans="1:11" x14ac:dyDescent="0.25">
      <c r="A5" s="3">
        <v>4</v>
      </c>
      <c r="B5" s="3" t="s">
        <v>449</v>
      </c>
      <c r="C5" s="3" t="s">
        <v>450</v>
      </c>
      <c r="D5" s="3" t="s">
        <v>451</v>
      </c>
      <c r="E5" s="3" t="s">
        <v>432</v>
      </c>
      <c r="F5" s="4">
        <v>8</v>
      </c>
      <c r="G5" s="4">
        <v>0</v>
      </c>
      <c r="H5" s="4">
        <v>20</v>
      </c>
      <c r="I5" s="4">
        <v>0</v>
      </c>
      <c r="J5" s="4">
        <v>0</v>
      </c>
      <c r="K5" s="4">
        <f t="shared" si="0"/>
        <v>28</v>
      </c>
    </row>
    <row r="6" spans="1:11" x14ac:dyDescent="0.25">
      <c r="A6" s="3">
        <v>5</v>
      </c>
      <c r="B6" s="3" t="s">
        <v>475</v>
      </c>
      <c r="C6" s="3" t="s">
        <v>476</v>
      </c>
      <c r="D6" s="3" t="s">
        <v>56</v>
      </c>
      <c r="E6" s="3" t="s">
        <v>114</v>
      </c>
      <c r="F6" s="4">
        <v>7</v>
      </c>
      <c r="G6" s="4">
        <v>0</v>
      </c>
      <c r="H6" s="4">
        <v>0</v>
      </c>
      <c r="I6" s="4">
        <v>0</v>
      </c>
      <c r="J6" s="4">
        <v>20</v>
      </c>
      <c r="K6" s="4">
        <f t="shared" si="0"/>
        <v>27</v>
      </c>
    </row>
    <row r="7" spans="1:11" x14ac:dyDescent="0.25">
      <c r="A7" s="3">
        <v>6</v>
      </c>
      <c r="B7" s="3" t="s">
        <v>472</v>
      </c>
      <c r="C7" s="3" t="s">
        <v>473</v>
      </c>
      <c r="D7" s="3" t="s">
        <v>474</v>
      </c>
      <c r="E7" s="3" t="s">
        <v>114</v>
      </c>
      <c r="F7" s="4">
        <v>0</v>
      </c>
      <c r="G7" s="4">
        <v>0</v>
      </c>
      <c r="H7" s="4">
        <v>0</v>
      </c>
      <c r="I7" s="4">
        <v>25</v>
      </c>
      <c r="J7" s="4">
        <v>0</v>
      </c>
      <c r="K7" s="4">
        <f t="shared" si="0"/>
        <v>25</v>
      </c>
    </row>
    <row r="8" spans="1:11" x14ac:dyDescent="0.25">
      <c r="A8" s="3">
        <v>7</v>
      </c>
      <c r="B8" s="3" t="s">
        <v>438</v>
      </c>
      <c r="C8" s="3" t="s">
        <v>439</v>
      </c>
      <c r="D8" s="3" t="s">
        <v>440</v>
      </c>
      <c r="E8" s="3" t="s">
        <v>114</v>
      </c>
      <c r="F8" s="4">
        <v>20</v>
      </c>
      <c r="G8" s="4">
        <v>0</v>
      </c>
      <c r="H8" s="4">
        <v>0</v>
      </c>
      <c r="I8" s="4">
        <v>4</v>
      </c>
      <c r="J8" s="4">
        <v>0</v>
      </c>
      <c r="K8" s="4">
        <f t="shared" si="0"/>
        <v>24</v>
      </c>
    </row>
    <row r="9" spans="1:11" x14ac:dyDescent="0.25">
      <c r="A9" s="3">
        <v>8</v>
      </c>
      <c r="B9" s="3" t="s">
        <v>466</v>
      </c>
      <c r="C9" s="3" t="s">
        <v>112</v>
      </c>
      <c r="D9" s="3" t="s">
        <v>88</v>
      </c>
      <c r="E9" s="3" t="s">
        <v>114</v>
      </c>
      <c r="F9" s="4">
        <v>0</v>
      </c>
      <c r="G9" s="4">
        <v>20</v>
      </c>
      <c r="H9" s="4">
        <v>0</v>
      </c>
      <c r="I9" s="4">
        <v>0</v>
      </c>
      <c r="J9" s="4">
        <v>0</v>
      </c>
      <c r="K9" s="4">
        <f t="shared" si="0"/>
        <v>20</v>
      </c>
    </row>
    <row r="10" spans="1:11" x14ac:dyDescent="0.25">
      <c r="A10" s="3">
        <v>9</v>
      </c>
      <c r="B10" s="3" t="s">
        <v>504</v>
      </c>
      <c r="C10" s="3" t="s">
        <v>505</v>
      </c>
      <c r="D10" s="3" t="s">
        <v>56</v>
      </c>
      <c r="E10" s="3" t="s">
        <v>114</v>
      </c>
      <c r="F10" s="4">
        <v>1</v>
      </c>
      <c r="G10" s="4">
        <v>0</v>
      </c>
      <c r="H10" s="4">
        <v>7</v>
      </c>
      <c r="I10" s="4">
        <v>0</v>
      </c>
      <c r="J10" s="4">
        <v>12</v>
      </c>
      <c r="K10" s="4">
        <f t="shared" si="0"/>
        <v>20</v>
      </c>
    </row>
    <row r="11" spans="1:11" x14ac:dyDescent="0.25">
      <c r="A11" s="3">
        <v>10</v>
      </c>
      <c r="B11" s="3" t="s">
        <v>484</v>
      </c>
      <c r="C11" s="3" t="s">
        <v>485</v>
      </c>
      <c r="D11" s="3" t="s">
        <v>486</v>
      </c>
      <c r="E11" s="3" t="s">
        <v>455</v>
      </c>
      <c r="F11" s="4">
        <v>4</v>
      </c>
      <c r="G11" s="4">
        <v>0</v>
      </c>
      <c r="H11" s="4">
        <v>15</v>
      </c>
      <c r="I11" s="4">
        <v>0</v>
      </c>
      <c r="J11" s="4">
        <v>0</v>
      </c>
      <c r="K11" s="4">
        <f t="shared" si="0"/>
        <v>19</v>
      </c>
    </row>
    <row r="12" spans="1:11" x14ac:dyDescent="0.25">
      <c r="A12" s="3">
        <v>11</v>
      </c>
      <c r="B12" s="3" t="s">
        <v>509</v>
      </c>
      <c r="C12" s="3" t="s">
        <v>510</v>
      </c>
      <c r="D12" s="3" t="s">
        <v>56</v>
      </c>
      <c r="E12" s="3" t="s">
        <v>114</v>
      </c>
      <c r="F12" s="4">
        <v>3</v>
      </c>
      <c r="G12" s="4">
        <v>0</v>
      </c>
      <c r="H12" s="4">
        <v>4</v>
      </c>
      <c r="I12" s="4">
        <v>12</v>
      </c>
      <c r="J12" s="4">
        <v>0</v>
      </c>
      <c r="K12" s="4">
        <f t="shared" si="0"/>
        <v>19</v>
      </c>
    </row>
    <row r="13" spans="1:11" x14ac:dyDescent="0.25">
      <c r="A13" s="3">
        <v>12</v>
      </c>
      <c r="B13" s="3" t="s">
        <v>460</v>
      </c>
      <c r="C13" s="3" t="s">
        <v>461</v>
      </c>
      <c r="D13" s="3" t="s">
        <v>462</v>
      </c>
      <c r="E13" s="3" t="s">
        <v>463</v>
      </c>
      <c r="F13" s="4">
        <v>0</v>
      </c>
      <c r="G13" s="4">
        <v>15</v>
      </c>
      <c r="H13" s="4">
        <v>0</v>
      </c>
      <c r="I13" s="4">
        <v>2</v>
      </c>
      <c r="J13" s="4">
        <v>1</v>
      </c>
      <c r="K13" s="4">
        <f t="shared" si="0"/>
        <v>18</v>
      </c>
    </row>
    <row r="14" spans="1:11" x14ac:dyDescent="0.25">
      <c r="A14" s="3">
        <v>13</v>
      </c>
      <c r="B14" s="3" t="s">
        <v>506</v>
      </c>
      <c r="C14" s="3" t="s">
        <v>507</v>
      </c>
      <c r="D14" s="3" t="s">
        <v>508</v>
      </c>
      <c r="E14" s="3" t="s">
        <v>51</v>
      </c>
      <c r="F14" s="4">
        <v>0</v>
      </c>
      <c r="G14" s="4">
        <v>0</v>
      </c>
      <c r="H14" s="4">
        <v>8</v>
      </c>
      <c r="I14" s="4">
        <v>8</v>
      </c>
      <c r="J14" s="4">
        <v>0</v>
      </c>
      <c r="K14" s="4">
        <f t="shared" si="0"/>
        <v>16</v>
      </c>
    </row>
    <row r="15" spans="1:11" x14ac:dyDescent="0.25">
      <c r="A15" s="3">
        <v>14</v>
      </c>
      <c r="B15" s="3" t="s">
        <v>493</v>
      </c>
      <c r="C15" s="3" t="s">
        <v>494</v>
      </c>
      <c r="D15" s="3" t="s">
        <v>471</v>
      </c>
      <c r="E15" s="3" t="s">
        <v>106</v>
      </c>
      <c r="F15" s="4">
        <v>0</v>
      </c>
      <c r="G15" s="4">
        <v>0</v>
      </c>
      <c r="H15" s="4">
        <v>9</v>
      </c>
      <c r="I15" s="4">
        <v>0</v>
      </c>
      <c r="J15" s="4">
        <v>7</v>
      </c>
      <c r="K15" s="4">
        <f t="shared" si="0"/>
        <v>16</v>
      </c>
    </row>
    <row r="16" spans="1:11" x14ac:dyDescent="0.25">
      <c r="A16" s="3">
        <v>15</v>
      </c>
      <c r="B16" s="3" t="s">
        <v>459</v>
      </c>
      <c r="C16" s="3" t="s">
        <v>55</v>
      </c>
      <c r="D16" s="3" t="s">
        <v>21</v>
      </c>
      <c r="E16" s="3" t="s">
        <v>57</v>
      </c>
      <c r="F16" s="4">
        <v>0</v>
      </c>
      <c r="G16" s="4">
        <v>0</v>
      </c>
      <c r="H16" s="4">
        <v>1</v>
      </c>
      <c r="I16" s="4">
        <v>0</v>
      </c>
      <c r="J16" s="4">
        <v>15</v>
      </c>
      <c r="K16" s="4">
        <f t="shared" si="0"/>
        <v>16</v>
      </c>
    </row>
    <row r="17" spans="1:11" x14ac:dyDescent="0.25">
      <c r="A17" s="3">
        <v>16</v>
      </c>
      <c r="B17" s="3" t="s">
        <v>467</v>
      </c>
      <c r="C17" s="3" t="s">
        <v>468</v>
      </c>
      <c r="D17" s="3" t="s">
        <v>451</v>
      </c>
      <c r="E17" s="3" t="s">
        <v>114</v>
      </c>
      <c r="F17" s="4">
        <v>5</v>
      </c>
      <c r="G17" s="4">
        <v>0</v>
      </c>
      <c r="H17" s="4">
        <v>0</v>
      </c>
      <c r="I17" s="4">
        <v>0</v>
      </c>
      <c r="J17" s="4">
        <v>10</v>
      </c>
      <c r="K17" s="4">
        <f t="shared" si="0"/>
        <v>15</v>
      </c>
    </row>
    <row r="18" spans="1:11" x14ac:dyDescent="0.25">
      <c r="A18" s="3">
        <v>17</v>
      </c>
      <c r="B18" s="3" t="s">
        <v>501</v>
      </c>
      <c r="C18" s="3" t="s">
        <v>502</v>
      </c>
      <c r="D18" s="3" t="s">
        <v>503</v>
      </c>
      <c r="E18" s="3" t="s">
        <v>161</v>
      </c>
      <c r="F18" s="4">
        <v>0</v>
      </c>
      <c r="G18" s="4">
        <v>0</v>
      </c>
      <c r="H18" s="4">
        <v>10</v>
      </c>
      <c r="I18" s="4">
        <v>0</v>
      </c>
      <c r="J18" s="4">
        <v>4</v>
      </c>
      <c r="K18" s="4">
        <f t="shared" si="0"/>
        <v>14</v>
      </c>
    </row>
    <row r="19" spans="1:11" x14ac:dyDescent="0.25">
      <c r="A19" s="3">
        <v>18</v>
      </c>
      <c r="B19" s="3" t="s">
        <v>444</v>
      </c>
      <c r="C19" s="3" t="s">
        <v>445</v>
      </c>
      <c r="D19" s="3" t="s">
        <v>79</v>
      </c>
      <c r="E19" s="3" t="s">
        <v>432</v>
      </c>
      <c r="F19" s="4">
        <v>12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12</v>
      </c>
    </row>
    <row r="20" spans="1:11" x14ac:dyDescent="0.25">
      <c r="A20" s="3">
        <v>19</v>
      </c>
      <c r="B20" s="3" t="s">
        <v>441</v>
      </c>
      <c r="C20" s="3" t="s">
        <v>442</v>
      </c>
      <c r="D20" s="3" t="s">
        <v>435</v>
      </c>
      <c r="E20" s="3" t="s">
        <v>10</v>
      </c>
      <c r="F20" s="4">
        <v>0</v>
      </c>
      <c r="G20" s="4">
        <v>7</v>
      </c>
      <c r="H20" s="4">
        <v>0</v>
      </c>
      <c r="I20" s="4">
        <v>5</v>
      </c>
      <c r="J20" s="4">
        <v>0</v>
      </c>
      <c r="K20" s="4">
        <f t="shared" si="0"/>
        <v>12</v>
      </c>
    </row>
    <row r="21" spans="1:11" x14ac:dyDescent="0.25">
      <c r="A21" s="3">
        <v>20</v>
      </c>
      <c r="B21" s="5">
        <v>10008690271</v>
      </c>
      <c r="C21" s="3" t="s">
        <v>534</v>
      </c>
      <c r="D21" s="3" t="s">
        <v>535</v>
      </c>
      <c r="E21" s="3" t="s">
        <v>432</v>
      </c>
      <c r="F21" s="4">
        <v>0</v>
      </c>
      <c r="G21" s="4">
        <v>0</v>
      </c>
      <c r="H21" s="4">
        <v>0</v>
      </c>
      <c r="I21" s="4">
        <v>10</v>
      </c>
      <c r="J21" s="4">
        <v>0</v>
      </c>
      <c r="K21" s="4">
        <f t="shared" si="0"/>
        <v>10</v>
      </c>
    </row>
    <row r="22" spans="1:11" x14ac:dyDescent="0.25">
      <c r="A22" s="3">
        <v>21</v>
      </c>
      <c r="B22" s="3" t="s">
        <v>433</v>
      </c>
      <c r="C22" s="3" t="s">
        <v>434</v>
      </c>
      <c r="D22" s="3" t="s">
        <v>435</v>
      </c>
      <c r="E22" s="3" t="s">
        <v>432</v>
      </c>
      <c r="F22" s="4">
        <v>9</v>
      </c>
      <c r="G22" s="4">
        <v>0</v>
      </c>
      <c r="H22" s="4">
        <v>0</v>
      </c>
      <c r="I22" s="4">
        <v>0</v>
      </c>
      <c r="J22" s="4">
        <v>0</v>
      </c>
      <c r="K22" s="4">
        <f t="shared" si="0"/>
        <v>9</v>
      </c>
    </row>
    <row r="23" spans="1:11" x14ac:dyDescent="0.25">
      <c r="A23" s="3">
        <v>22</v>
      </c>
      <c r="B23" s="3" t="s">
        <v>481</v>
      </c>
      <c r="C23" s="3" t="s">
        <v>482</v>
      </c>
      <c r="D23" s="3" t="s">
        <v>483</v>
      </c>
      <c r="E23" s="3" t="s">
        <v>10</v>
      </c>
      <c r="F23" s="4">
        <v>0</v>
      </c>
      <c r="G23" s="4">
        <v>9</v>
      </c>
      <c r="H23" s="4">
        <v>0</v>
      </c>
      <c r="I23" s="4">
        <v>0</v>
      </c>
      <c r="J23" s="4">
        <v>0</v>
      </c>
      <c r="K23" s="4">
        <f t="shared" si="0"/>
        <v>9</v>
      </c>
    </row>
    <row r="24" spans="1:11" x14ac:dyDescent="0.25">
      <c r="A24" s="3">
        <v>23</v>
      </c>
      <c r="B24" s="3" t="s">
        <v>522</v>
      </c>
      <c r="C24" s="3" t="s">
        <v>523</v>
      </c>
      <c r="D24" s="3" t="s">
        <v>45</v>
      </c>
      <c r="E24" s="3" t="s">
        <v>455</v>
      </c>
      <c r="F24" s="4">
        <v>0</v>
      </c>
      <c r="G24" s="4">
        <v>0</v>
      </c>
      <c r="H24" s="4">
        <v>0</v>
      </c>
      <c r="I24" s="4">
        <v>0</v>
      </c>
      <c r="J24" s="4">
        <v>9</v>
      </c>
      <c r="K24" s="4">
        <f t="shared" si="0"/>
        <v>9</v>
      </c>
    </row>
    <row r="25" spans="1:11" x14ac:dyDescent="0.25">
      <c r="A25" s="3">
        <v>24</v>
      </c>
      <c r="B25" s="3" t="s">
        <v>456</v>
      </c>
      <c r="C25" s="3" t="s">
        <v>457</v>
      </c>
      <c r="D25" s="3" t="s">
        <v>458</v>
      </c>
      <c r="E25" s="3" t="s">
        <v>18</v>
      </c>
      <c r="F25" s="4">
        <v>0</v>
      </c>
      <c r="G25" s="4">
        <v>6</v>
      </c>
      <c r="H25" s="4">
        <v>0</v>
      </c>
      <c r="I25" s="4">
        <v>0</v>
      </c>
      <c r="J25" s="4">
        <v>2</v>
      </c>
      <c r="K25" s="4">
        <f t="shared" si="0"/>
        <v>8</v>
      </c>
    </row>
    <row r="26" spans="1:11" x14ac:dyDescent="0.25">
      <c r="A26" s="3">
        <v>25</v>
      </c>
      <c r="B26" s="3" t="s">
        <v>511</v>
      </c>
      <c r="C26" s="3" t="s">
        <v>512</v>
      </c>
      <c r="D26" s="3" t="s">
        <v>113</v>
      </c>
      <c r="E26" s="3" t="s">
        <v>14</v>
      </c>
      <c r="F26" s="4">
        <v>0</v>
      </c>
      <c r="G26" s="4">
        <v>0</v>
      </c>
      <c r="H26" s="4">
        <v>6</v>
      </c>
      <c r="I26" s="4">
        <v>0</v>
      </c>
      <c r="J26" s="4">
        <v>1</v>
      </c>
      <c r="K26" s="4">
        <f t="shared" si="0"/>
        <v>7</v>
      </c>
    </row>
    <row r="27" spans="1:11" x14ac:dyDescent="0.25">
      <c r="A27" s="3">
        <v>26</v>
      </c>
      <c r="B27" s="3" t="s">
        <v>487</v>
      </c>
      <c r="C27" s="3" t="s">
        <v>488</v>
      </c>
      <c r="D27" s="3" t="s">
        <v>75</v>
      </c>
      <c r="E27" s="3" t="s">
        <v>432</v>
      </c>
      <c r="F27" s="4">
        <v>6</v>
      </c>
      <c r="G27" s="4">
        <v>0</v>
      </c>
      <c r="H27" s="4">
        <v>0</v>
      </c>
      <c r="I27" s="4">
        <v>0</v>
      </c>
      <c r="J27" s="4">
        <v>0</v>
      </c>
      <c r="K27" s="4">
        <f t="shared" si="0"/>
        <v>6</v>
      </c>
    </row>
    <row r="28" spans="1:11" x14ac:dyDescent="0.25">
      <c r="A28" s="3">
        <v>27</v>
      </c>
      <c r="B28" s="5">
        <v>10010860041</v>
      </c>
      <c r="C28" s="3" t="s">
        <v>536</v>
      </c>
      <c r="D28" s="3" t="s">
        <v>537</v>
      </c>
      <c r="E28" s="3" t="s">
        <v>57</v>
      </c>
      <c r="F28" s="4">
        <v>0</v>
      </c>
      <c r="G28" s="4">
        <v>0</v>
      </c>
      <c r="H28" s="4">
        <v>0</v>
      </c>
      <c r="I28" s="4">
        <v>6</v>
      </c>
      <c r="J28" s="4">
        <v>0</v>
      </c>
      <c r="K28" s="4">
        <f t="shared" si="0"/>
        <v>6</v>
      </c>
    </row>
    <row r="29" spans="1:11" x14ac:dyDescent="0.25">
      <c r="A29" s="3">
        <v>28</v>
      </c>
      <c r="B29" s="5">
        <v>10015559386</v>
      </c>
      <c r="C29" s="3" t="s">
        <v>538</v>
      </c>
      <c r="D29" s="3" t="s">
        <v>117</v>
      </c>
      <c r="E29" s="3" t="s">
        <v>110</v>
      </c>
      <c r="F29" s="4">
        <v>0</v>
      </c>
      <c r="G29" s="4">
        <v>0</v>
      </c>
      <c r="H29" s="4">
        <v>0</v>
      </c>
      <c r="I29" s="4">
        <v>3</v>
      </c>
      <c r="J29" s="4">
        <v>3</v>
      </c>
      <c r="K29" s="4">
        <f t="shared" si="0"/>
        <v>6</v>
      </c>
    </row>
    <row r="30" spans="1:11" x14ac:dyDescent="0.25">
      <c r="A30" s="3">
        <v>29</v>
      </c>
      <c r="B30" s="5">
        <v>10054538939</v>
      </c>
      <c r="C30" s="3" t="s">
        <v>539</v>
      </c>
      <c r="D30" s="3" t="s">
        <v>79</v>
      </c>
      <c r="E30" s="3" t="s">
        <v>540</v>
      </c>
      <c r="F30" s="4">
        <v>0</v>
      </c>
      <c r="G30" s="4">
        <v>0</v>
      </c>
      <c r="H30" s="4">
        <v>0</v>
      </c>
      <c r="I30" s="4">
        <v>1</v>
      </c>
      <c r="J30" s="4">
        <v>5</v>
      </c>
      <c r="K30" s="4">
        <f t="shared" si="0"/>
        <v>6</v>
      </c>
    </row>
    <row r="31" spans="1:11" x14ac:dyDescent="0.25">
      <c r="A31" s="3">
        <v>30</v>
      </c>
      <c r="B31" s="5">
        <v>10011115372</v>
      </c>
      <c r="C31" s="3" t="s">
        <v>546</v>
      </c>
      <c r="D31" s="3" t="s">
        <v>124</v>
      </c>
      <c r="E31" s="3" t="s">
        <v>547</v>
      </c>
      <c r="F31" s="4">
        <v>0</v>
      </c>
      <c r="G31" s="4">
        <v>0</v>
      </c>
      <c r="H31" s="4">
        <v>0</v>
      </c>
      <c r="I31" s="4">
        <v>0</v>
      </c>
      <c r="J31" s="4">
        <v>6</v>
      </c>
      <c r="K31" s="4">
        <f t="shared" si="0"/>
        <v>6</v>
      </c>
    </row>
    <row r="32" spans="1:11" x14ac:dyDescent="0.25">
      <c r="A32" s="3">
        <v>31</v>
      </c>
      <c r="B32" s="3" t="s">
        <v>495</v>
      </c>
      <c r="C32" s="3" t="s">
        <v>496</v>
      </c>
      <c r="D32" s="3" t="s">
        <v>75</v>
      </c>
      <c r="E32" s="3" t="s">
        <v>63</v>
      </c>
      <c r="F32" s="4">
        <v>0</v>
      </c>
      <c r="G32" s="4">
        <v>5</v>
      </c>
      <c r="H32" s="4">
        <v>0</v>
      </c>
      <c r="I32" s="4">
        <v>0</v>
      </c>
      <c r="J32" s="4">
        <v>0</v>
      </c>
      <c r="K32" s="4">
        <f t="shared" si="0"/>
        <v>5</v>
      </c>
    </row>
    <row r="33" spans="1:11" x14ac:dyDescent="0.25">
      <c r="A33" s="3">
        <v>32</v>
      </c>
      <c r="B33" s="3" t="s">
        <v>479</v>
      </c>
      <c r="C33" s="3" t="s">
        <v>480</v>
      </c>
      <c r="D33" s="3" t="s">
        <v>474</v>
      </c>
      <c r="E33" s="3" t="s">
        <v>114</v>
      </c>
      <c r="F33" s="4">
        <v>0</v>
      </c>
      <c r="G33" s="4">
        <v>0</v>
      </c>
      <c r="H33" s="4">
        <v>5</v>
      </c>
      <c r="I33" s="4">
        <v>0</v>
      </c>
      <c r="J33" s="4">
        <v>0</v>
      </c>
      <c r="K33" s="4">
        <f t="shared" si="0"/>
        <v>5</v>
      </c>
    </row>
    <row r="34" spans="1:11" x14ac:dyDescent="0.25">
      <c r="A34" s="3">
        <v>33</v>
      </c>
      <c r="B34" s="3" t="s">
        <v>489</v>
      </c>
      <c r="C34" s="3" t="s">
        <v>490</v>
      </c>
      <c r="D34" s="3" t="s">
        <v>451</v>
      </c>
      <c r="E34" s="3" t="s">
        <v>306</v>
      </c>
      <c r="F34" s="4">
        <v>0</v>
      </c>
      <c r="G34" s="4">
        <v>3</v>
      </c>
      <c r="H34" s="4">
        <v>0</v>
      </c>
      <c r="I34" s="4">
        <v>0</v>
      </c>
      <c r="J34" s="4">
        <v>0</v>
      </c>
      <c r="K34" s="4">
        <f t="shared" si="0"/>
        <v>3</v>
      </c>
    </row>
    <row r="35" spans="1:11" x14ac:dyDescent="0.25">
      <c r="A35" s="3">
        <v>34</v>
      </c>
      <c r="B35" s="3" t="s">
        <v>513</v>
      </c>
      <c r="C35" s="3" t="s">
        <v>514</v>
      </c>
      <c r="D35" s="3" t="s">
        <v>427</v>
      </c>
      <c r="E35" s="3" t="s">
        <v>51</v>
      </c>
      <c r="F35" s="4">
        <v>0</v>
      </c>
      <c r="G35" s="4">
        <v>0</v>
      </c>
      <c r="H35" s="4">
        <v>3</v>
      </c>
      <c r="I35" s="4">
        <v>0</v>
      </c>
      <c r="J35" s="4">
        <v>0</v>
      </c>
      <c r="K35" s="4">
        <f t="shared" si="0"/>
        <v>3</v>
      </c>
    </row>
    <row r="36" spans="1:11" x14ac:dyDescent="0.25">
      <c r="A36" s="3">
        <v>35</v>
      </c>
      <c r="B36" s="3" t="s">
        <v>464</v>
      </c>
      <c r="C36" s="3" t="s">
        <v>465</v>
      </c>
      <c r="D36" s="3" t="s">
        <v>129</v>
      </c>
      <c r="E36" s="3" t="s">
        <v>114</v>
      </c>
      <c r="F36" s="4">
        <v>2</v>
      </c>
      <c r="G36" s="4">
        <v>0</v>
      </c>
      <c r="H36" s="4">
        <v>0</v>
      </c>
      <c r="I36" s="4">
        <v>0</v>
      </c>
      <c r="J36" s="4">
        <v>0</v>
      </c>
      <c r="K36" s="4">
        <f t="shared" si="0"/>
        <v>2</v>
      </c>
    </row>
    <row r="37" spans="1:11" x14ac:dyDescent="0.25">
      <c r="A37" s="3">
        <v>36</v>
      </c>
      <c r="B37" s="3" t="s">
        <v>515</v>
      </c>
      <c r="C37" s="3" t="s">
        <v>516</v>
      </c>
      <c r="D37" s="3" t="s">
        <v>75</v>
      </c>
      <c r="E37" s="3" t="s">
        <v>517</v>
      </c>
      <c r="F37" s="4">
        <v>0</v>
      </c>
      <c r="G37" s="4">
        <v>2</v>
      </c>
      <c r="H37" s="4">
        <v>0</v>
      </c>
      <c r="I37" s="4">
        <v>0</v>
      </c>
      <c r="J37" s="4">
        <v>0</v>
      </c>
      <c r="K37" s="4">
        <f t="shared" si="0"/>
        <v>2</v>
      </c>
    </row>
    <row r="38" spans="1:11" x14ac:dyDescent="0.25">
      <c r="A38" s="3">
        <v>37</v>
      </c>
      <c r="B38" s="3" t="s">
        <v>518</v>
      </c>
      <c r="C38" s="3" t="s">
        <v>519</v>
      </c>
      <c r="D38" s="3" t="s">
        <v>520</v>
      </c>
      <c r="E38" s="3" t="s">
        <v>521</v>
      </c>
      <c r="F38" s="4">
        <v>0</v>
      </c>
      <c r="G38" s="4">
        <v>0</v>
      </c>
      <c r="H38" s="4">
        <v>2</v>
      </c>
      <c r="I38" s="4">
        <v>0</v>
      </c>
      <c r="J38" s="4">
        <v>0</v>
      </c>
      <c r="K38" s="4">
        <f t="shared" si="0"/>
        <v>2</v>
      </c>
    </row>
    <row r="39" spans="1:11" x14ac:dyDescent="0.25">
      <c r="A39" s="3">
        <v>38</v>
      </c>
      <c r="B39" s="3" t="s">
        <v>446</v>
      </c>
      <c r="C39" s="3" t="s">
        <v>447</v>
      </c>
      <c r="D39" s="3" t="s">
        <v>31</v>
      </c>
      <c r="E39" s="3" t="s">
        <v>448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f t="shared" si="0"/>
        <v>1</v>
      </c>
    </row>
    <row r="40" spans="1:11" x14ac:dyDescent="0.25">
      <c r="A40" s="3">
        <v>39</v>
      </c>
      <c r="B40" s="5">
        <v>10010808107</v>
      </c>
      <c r="C40" s="3" t="s">
        <v>541</v>
      </c>
      <c r="D40" s="3" t="s">
        <v>56</v>
      </c>
      <c r="E40" s="3" t="s">
        <v>57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f t="shared" si="0"/>
        <v>1</v>
      </c>
    </row>
    <row r="41" spans="1:11" x14ac:dyDescent="0.25">
      <c r="A41" s="3">
        <v>40</v>
      </c>
      <c r="B41" s="3" t="s">
        <v>477</v>
      </c>
      <c r="C41" s="3" t="s">
        <v>478</v>
      </c>
      <c r="D41" s="3" t="s">
        <v>451</v>
      </c>
      <c r="E41" s="3" t="s">
        <v>82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 t="shared" si="0"/>
        <v>0</v>
      </c>
    </row>
    <row r="42" spans="1:11" x14ac:dyDescent="0.25">
      <c r="A42" s="9"/>
      <c r="B42" s="9"/>
      <c r="C42" s="9"/>
      <c r="D42" s="9"/>
      <c r="E42" s="9"/>
      <c r="F42" s="10"/>
      <c r="G42" s="10"/>
      <c r="H42" s="10"/>
      <c r="I42" s="10"/>
      <c r="J42" s="10"/>
      <c r="K42" s="10"/>
    </row>
    <row r="43" spans="1:11" x14ac:dyDescent="0.25">
      <c r="A43" s="9"/>
      <c r="B43" s="9"/>
      <c r="C43" s="9"/>
      <c r="D43" s="9"/>
      <c r="E43" s="9"/>
      <c r="F43" s="10"/>
      <c r="G43" s="10"/>
      <c r="H43" s="10"/>
      <c r="I43" s="10"/>
      <c r="J43" s="10"/>
      <c r="K43" s="10"/>
    </row>
    <row r="44" spans="1:11" x14ac:dyDescent="0.25">
      <c r="B44" s="11" t="s">
        <v>564</v>
      </c>
    </row>
    <row r="45" spans="1:11" x14ac:dyDescent="0.25">
      <c r="B45" s="11" t="s">
        <v>565</v>
      </c>
    </row>
    <row r="46" spans="1:11" x14ac:dyDescent="0.25">
      <c r="B46" s="11" t="s">
        <v>566</v>
      </c>
    </row>
    <row r="47" spans="1:11" x14ac:dyDescent="0.25">
      <c r="B47" s="11" t="s">
        <v>527</v>
      </c>
    </row>
    <row r="48" spans="1:11" x14ac:dyDescent="0.25">
      <c r="B48" s="11" t="s">
        <v>551</v>
      </c>
    </row>
  </sheetData>
  <sortState ref="B2:K45">
    <sortCondition descending="1" ref="K2:K45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C3" sqref="C3"/>
    </sheetView>
  </sheetViews>
  <sheetFormatPr defaultRowHeight="15" x14ac:dyDescent="0.25"/>
  <cols>
    <col min="1" max="1" width="4.4257812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2" ht="15.75" thickBot="1" x14ac:dyDescent="0.3">
      <c r="A1" s="12" t="s">
        <v>563</v>
      </c>
      <c r="B1" s="12" t="s">
        <v>568</v>
      </c>
      <c r="C1" s="12" t="s">
        <v>0</v>
      </c>
      <c r="D1" s="12" t="s">
        <v>567</v>
      </c>
      <c r="E1" s="12" t="s">
        <v>1</v>
      </c>
      <c r="F1" s="13">
        <v>1</v>
      </c>
      <c r="G1" s="13">
        <v>2</v>
      </c>
      <c r="H1" s="13">
        <v>3</v>
      </c>
      <c r="I1" s="13">
        <v>4</v>
      </c>
      <c r="J1" s="13">
        <v>5</v>
      </c>
      <c r="K1" s="13">
        <v>6</v>
      </c>
      <c r="L1" s="13" t="s">
        <v>2</v>
      </c>
    </row>
    <row r="2" spans="1:12" x14ac:dyDescent="0.25">
      <c r="A2" s="17">
        <v>1</v>
      </c>
      <c r="B2" s="18" t="s">
        <v>100</v>
      </c>
      <c r="C2" s="18" t="s">
        <v>101</v>
      </c>
      <c r="D2" s="18" t="s">
        <v>102</v>
      </c>
      <c r="E2" s="18" t="s">
        <v>51</v>
      </c>
      <c r="F2" s="19">
        <v>25</v>
      </c>
      <c r="G2" s="19">
        <v>0</v>
      </c>
      <c r="H2" s="19">
        <v>25</v>
      </c>
      <c r="I2" s="19">
        <v>25</v>
      </c>
      <c r="J2" s="19">
        <v>15</v>
      </c>
      <c r="K2" s="19">
        <v>25</v>
      </c>
      <c r="L2" s="19">
        <f t="shared" ref="L2:L10" si="0">SUM(F2:K2)</f>
        <v>115</v>
      </c>
    </row>
    <row r="3" spans="1:12" x14ac:dyDescent="0.25">
      <c r="A3" s="20">
        <v>2</v>
      </c>
      <c r="B3" s="21" t="s">
        <v>25</v>
      </c>
      <c r="C3" s="21" t="s">
        <v>26</v>
      </c>
      <c r="D3" s="21" t="s">
        <v>27</v>
      </c>
      <c r="E3" s="21" t="s">
        <v>28</v>
      </c>
      <c r="F3" s="22">
        <v>15</v>
      </c>
      <c r="G3" s="22">
        <v>0</v>
      </c>
      <c r="H3" s="22">
        <v>20</v>
      </c>
      <c r="I3" s="22">
        <v>20</v>
      </c>
      <c r="J3" s="22">
        <v>10</v>
      </c>
      <c r="K3" s="22">
        <v>20</v>
      </c>
      <c r="L3" s="22">
        <f t="shared" si="0"/>
        <v>85</v>
      </c>
    </row>
    <row r="4" spans="1:12" x14ac:dyDescent="0.25">
      <c r="A4" s="17">
        <v>3</v>
      </c>
      <c r="B4" s="21" t="s">
        <v>15</v>
      </c>
      <c r="C4" s="21" t="s">
        <v>16</v>
      </c>
      <c r="D4" s="21" t="s">
        <v>17</v>
      </c>
      <c r="E4" s="21" t="s">
        <v>18</v>
      </c>
      <c r="F4" s="22">
        <v>0</v>
      </c>
      <c r="G4" s="22">
        <v>25</v>
      </c>
      <c r="H4" s="22">
        <v>4</v>
      </c>
      <c r="I4" s="22">
        <v>8</v>
      </c>
      <c r="J4" s="22">
        <v>25</v>
      </c>
      <c r="K4" s="22">
        <v>0</v>
      </c>
      <c r="L4" s="22">
        <f t="shared" si="0"/>
        <v>62</v>
      </c>
    </row>
    <row r="5" spans="1:12" x14ac:dyDescent="0.25">
      <c r="A5" s="20">
        <v>4</v>
      </c>
      <c r="B5" s="3" t="s">
        <v>89</v>
      </c>
      <c r="C5" s="3" t="s">
        <v>90</v>
      </c>
      <c r="D5" s="3" t="s">
        <v>91</v>
      </c>
      <c r="E5" s="3" t="s">
        <v>38</v>
      </c>
      <c r="F5" s="4">
        <v>10</v>
      </c>
      <c r="G5" s="4">
        <v>0</v>
      </c>
      <c r="H5" s="4">
        <v>12</v>
      </c>
      <c r="I5" s="4">
        <v>12</v>
      </c>
      <c r="J5" s="4">
        <v>6</v>
      </c>
      <c r="K5" s="4">
        <v>15</v>
      </c>
      <c r="L5" s="4">
        <f t="shared" si="0"/>
        <v>55</v>
      </c>
    </row>
    <row r="6" spans="1:12" x14ac:dyDescent="0.25">
      <c r="A6" s="17">
        <v>5</v>
      </c>
      <c r="B6" s="3" t="s">
        <v>103</v>
      </c>
      <c r="C6" s="3" t="s">
        <v>104</v>
      </c>
      <c r="D6" s="3" t="s">
        <v>105</v>
      </c>
      <c r="E6" s="3" t="s">
        <v>106</v>
      </c>
      <c r="F6" s="4">
        <v>9</v>
      </c>
      <c r="G6" s="4">
        <v>0</v>
      </c>
      <c r="H6" s="4">
        <v>15</v>
      </c>
      <c r="I6" s="4">
        <v>15</v>
      </c>
      <c r="J6" s="4">
        <v>0</v>
      </c>
      <c r="K6" s="4">
        <v>0</v>
      </c>
      <c r="L6" s="4">
        <f t="shared" si="0"/>
        <v>39</v>
      </c>
    </row>
    <row r="7" spans="1:12" x14ac:dyDescent="0.25">
      <c r="A7" s="20">
        <v>6</v>
      </c>
      <c r="B7" s="3" t="s">
        <v>61</v>
      </c>
      <c r="C7" s="3" t="s">
        <v>62</v>
      </c>
      <c r="D7" s="3" t="s">
        <v>56</v>
      </c>
      <c r="E7" s="3" t="s">
        <v>63</v>
      </c>
      <c r="F7" s="4">
        <v>0</v>
      </c>
      <c r="G7" s="4">
        <v>20</v>
      </c>
      <c r="H7" s="4">
        <v>0</v>
      </c>
      <c r="I7" s="4">
        <v>0</v>
      </c>
      <c r="J7" s="4">
        <v>8</v>
      </c>
      <c r="K7" s="4">
        <v>10</v>
      </c>
      <c r="L7" s="4">
        <f t="shared" si="0"/>
        <v>38</v>
      </c>
    </row>
    <row r="8" spans="1:12" x14ac:dyDescent="0.25">
      <c r="A8" s="17">
        <v>7</v>
      </c>
      <c r="B8" s="3" t="s">
        <v>43</v>
      </c>
      <c r="C8" s="3" t="s">
        <v>44</v>
      </c>
      <c r="D8" s="3" t="s">
        <v>45</v>
      </c>
      <c r="E8" s="3" t="s">
        <v>10</v>
      </c>
      <c r="F8" s="4">
        <v>0</v>
      </c>
      <c r="G8" s="4">
        <v>6</v>
      </c>
      <c r="H8" s="4">
        <v>8</v>
      </c>
      <c r="I8" s="4">
        <v>7</v>
      </c>
      <c r="J8" s="4">
        <v>12</v>
      </c>
      <c r="K8" s="4">
        <v>0</v>
      </c>
      <c r="L8" s="4">
        <f t="shared" si="0"/>
        <v>33</v>
      </c>
    </row>
    <row r="9" spans="1:12" x14ac:dyDescent="0.25">
      <c r="A9" s="20">
        <v>8</v>
      </c>
      <c r="B9" s="3" t="s">
        <v>122</v>
      </c>
      <c r="C9" s="3" t="s">
        <v>123</v>
      </c>
      <c r="D9" s="3" t="s">
        <v>124</v>
      </c>
      <c r="E9" s="3" t="s">
        <v>38</v>
      </c>
      <c r="F9" s="4">
        <v>5</v>
      </c>
      <c r="G9" s="4">
        <v>0</v>
      </c>
      <c r="H9" s="4">
        <v>1</v>
      </c>
      <c r="I9" s="4">
        <v>9</v>
      </c>
      <c r="J9" s="4">
        <v>1</v>
      </c>
      <c r="K9" s="4">
        <v>12</v>
      </c>
      <c r="L9" s="4">
        <f t="shared" si="0"/>
        <v>28</v>
      </c>
    </row>
    <row r="10" spans="1:12" x14ac:dyDescent="0.25">
      <c r="A10" s="17">
        <v>9</v>
      </c>
      <c r="B10" s="5">
        <v>10058948803</v>
      </c>
      <c r="C10" s="3" t="s">
        <v>40</v>
      </c>
      <c r="D10" s="3" t="s">
        <v>532</v>
      </c>
      <c r="E10" s="3" t="s">
        <v>42</v>
      </c>
      <c r="F10" s="4">
        <v>0</v>
      </c>
      <c r="G10" s="4">
        <v>0</v>
      </c>
      <c r="H10" s="4">
        <v>0</v>
      </c>
      <c r="I10" s="4">
        <v>5</v>
      </c>
      <c r="J10" s="4">
        <v>20</v>
      </c>
      <c r="K10" s="4">
        <v>0</v>
      </c>
      <c r="L10" s="4">
        <f t="shared" si="0"/>
        <v>25</v>
      </c>
    </row>
    <row r="11" spans="1:12" x14ac:dyDescent="0.25">
      <c r="A11" s="20">
        <v>10</v>
      </c>
      <c r="B11" s="3" t="s">
        <v>33</v>
      </c>
      <c r="C11" s="3" t="s">
        <v>34</v>
      </c>
      <c r="D11" s="3" t="s">
        <v>27</v>
      </c>
      <c r="E11" s="3" t="s">
        <v>18</v>
      </c>
      <c r="F11" s="4">
        <v>0</v>
      </c>
      <c r="G11" s="4">
        <v>9</v>
      </c>
      <c r="H11" s="4">
        <v>0</v>
      </c>
      <c r="I11" s="4">
        <v>6</v>
      </c>
      <c r="J11" s="4">
        <v>9</v>
      </c>
      <c r="K11" s="4">
        <v>0</v>
      </c>
      <c r="L11" s="4">
        <f>SUM(F11:J11)</f>
        <v>24</v>
      </c>
    </row>
    <row r="12" spans="1:12" x14ac:dyDescent="0.25">
      <c r="A12" s="17">
        <v>11</v>
      </c>
      <c r="B12" s="3" t="s">
        <v>3</v>
      </c>
      <c r="C12" s="3" t="s">
        <v>4</v>
      </c>
      <c r="D12" s="3" t="s">
        <v>5</v>
      </c>
      <c r="E12" s="3" t="s">
        <v>6</v>
      </c>
      <c r="F12" s="4">
        <v>8</v>
      </c>
      <c r="G12" s="4">
        <v>0</v>
      </c>
      <c r="H12" s="4">
        <v>10</v>
      </c>
      <c r="I12" s="4">
        <v>0</v>
      </c>
      <c r="J12" s="4">
        <v>0</v>
      </c>
      <c r="K12" s="4">
        <v>6</v>
      </c>
      <c r="L12" s="4">
        <f>SUM(F12:K12)</f>
        <v>24</v>
      </c>
    </row>
    <row r="13" spans="1:12" x14ac:dyDescent="0.25">
      <c r="A13" s="20">
        <v>12</v>
      </c>
      <c r="B13" s="3" t="s">
        <v>23</v>
      </c>
      <c r="C13" s="3" t="s">
        <v>4</v>
      </c>
      <c r="D13" s="3" t="s">
        <v>5</v>
      </c>
      <c r="E13" s="3" t="s">
        <v>24</v>
      </c>
      <c r="F13" s="4">
        <v>0</v>
      </c>
      <c r="G13" s="4">
        <v>15</v>
      </c>
      <c r="H13" s="4">
        <v>0</v>
      </c>
      <c r="I13" s="4">
        <v>0</v>
      </c>
      <c r="J13" s="4">
        <v>0</v>
      </c>
      <c r="K13" s="4">
        <v>9</v>
      </c>
      <c r="L13" s="4">
        <f>SUM(F13:K13)</f>
        <v>24</v>
      </c>
    </row>
    <row r="14" spans="1:12" x14ac:dyDescent="0.25">
      <c r="A14" s="17">
        <v>13</v>
      </c>
      <c r="B14" s="3" t="s">
        <v>19</v>
      </c>
      <c r="C14" s="3" t="s">
        <v>20</v>
      </c>
      <c r="D14" s="3" t="s">
        <v>21</v>
      </c>
      <c r="E14" s="3" t="s">
        <v>22</v>
      </c>
      <c r="F14" s="4">
        <v>12</v>
      </c>
      <c r="G14" s="4">
        <v>0</v>
      </c>
      <c r="H14" s="4">
        <v>0</v>
      </c>
      <c r="I14" s="4">
        <v>10</v>
      </c>
      <c r="J14" s="4">
        <v>0</v>
      </c>
      <c r="K14" s="4">
        <v>0</v>
      </c>
      <c r="L14" s="4">
        <f>SUM(F14:J14)</f>
        <v>22</v>
      </c>
    </row>
    <row r="15" spans="1:12" x14ac:dyDescent="0.25">
      <c r="A15" s="20">
        <v>14</v>
      </c>
      <c r="B15" s="3" t="s">
        <v>46</v>
      </c>
      <c r="C15" s="3" t="s">
        <v>47</v>
      </c>
      <c r="D15" s="3" t="s">
        <v>21</v>
      </c>
      <c r="E15" s="3" t="s">
        <v>22</v>
      </c>
      <c r="F15" s="4">
        <v>20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f>SUM(F15:J15)</f>
        <v>21</v>
      </c>
    </row>
    <row r="16" spans="1:12" x14ac:dyDescent="0.25">
      <c r="A16" s="17">
        <v>15</v>
      </c>
      <c r="B16" s="3" t="s">
        <v>107</v>
      </c>
      <c r="C16" s="3" t="s">
        <v>108</v>
      </c>
      <c r="D16" s="3" t="s">
        <v>109</v>
      </c>
      <c r="E16" s="3" t="s">
        <v>110</v>
      </c>
      <c r="F16" s="4">
        <v>7</v>
      </c>
      <c r="G16" s="4">
        <v>0</v>
      </c>
      <c r="H16" s="4">
        <v>6</v>
      </c>
      <c r="I16" s="4">
        <v>2</v>
      </c>
      <c r="J16" s="4">
        <v>0</v>
      </c>
      <c r="K16" s="4">
        <v>0</v>
      </c>
      <c r="L16" s="4">
        <f>SUM(F16:K16)</f>
        <v>15</v>
      </c>
    </row>
    <row r="17" spans="1:12" x14ac:dyDescent="0.25">
      <c r="A17" s="20">
        <v>16</v>
      </c>
      <c r="B17" s="3" t="s">
        <v>111</v>
      </c>
      <c r="C17" s="3" t="s">
        <v>112</v>
      </c>
      <c r="D17" s="3" t="s">
        <v>113</v>
      </c>
      <c r="E17" s="3" t="s">
        <v>114</v>
      </c>
      <c r="F17" s="4">
        <v>0</v>
      </c>
      <c r="G17" s="4">
        <v>10</v>
      </c>
      <c r="H17" s="4">
        <v>0</v>
      </c>
      <c r="I17" s="4">
        <v>0</v>
      </c>
      <c r="J17" s="4">
        <v>0</v>
      </c>
      <c r="K17" s="4">
        <v>4</v>
      </c>
      <c r="L17" s="4">
        <f>SUM(F17:K17)</f>
        <v>14</v>
      </c>
    </row>
    <row r="18" spans="1:12" x14ac:dyDescent="0.25">
      <c r="A18" s="17">
        <v>17</v>
      </c>
      <c r="B18" s="3" t="s">
        <v>92</v>
      </c>
      <c r="C18" s="3" t="s">
        <v>93</v>
      </c>
      <c r="D18" s="3" t="s">
        <v>94</v>
      </c>
      <c r="E18" s="3" t="s">
        <v>95</v>
      </c>
      <c r="F18" s="4">
        <v>0</v>
      </c>
      <c r="G18" s="4">
        <v>12</v>
      </c>
      <c r="H18" s="4">
        <v>0</v>
      </c>
      <c r="I18" s="4">
        <v>0</v>
      </c>
      <c r="J18" s="4">
        <v>0</v>
      </c>
      <c r="K18" s="4">
        <v>0</v>
      </c>
      <c r="L18" s="4">
        <f>SUM(F18:J18)</f>
        <v>12</v>
      </c>
    </row>
    <row r="19" spans="1:12" x14ac:dyDescent="0.25">
      <c r="A19" s="20">
        <v>18</v>
      </c>
      <c r="B19" s="3" t="s">
        <v>58</v>
      </c>
      <c r="C19" s="3" t="s">
        <v>59</v>
      </c>
      <c r="D19" s="3" t="s">
        <v>60</v>
      </c>
      <c r="E19" s="3" t="s">
        <v>24</v>
      </c>
      <c r="F19" s="4">
        <v>0</v>
      </c>
      <c r="G19" s="4">
        <v>7</v>
      </c>
      <c r="H19" s="4">
        <v>0</v>
      </c>
      <c r="I19" s="4">
        <v>0</v>
      </c>
      <c r="J19" s="4">
        <v>5</v>
      </c>
      <c r="K19" s="4">
        <v>0</v>
      </c>
      <c r="L19" s="4">
        <f>SUM(F19:J19)</f>
        <v>12</v>
      </c>
    </row>
    <row r="20" spans="1:12" x14ac:dyDescent="0.25">
      <c r="A20" s="17">
        <v>19</v>
      </c>
      <c r="B20" s="3" t="s">
        <v>11</v>
      </c>
      <c r="C20" s="3" t="s">
        <v>12</v>
      </c>
      <c r="D20" s="3" t="s">
        <v>13</v>
      </c>
      <c r="E20" s="3" t="s">
        <v>14</v>
      </c>
      <c r="F20" s="4">
        <v>2</v>
      </c>
      <c r="G20" s="4">
        <v>0</v>
      </c>
      <c r="H20" s="4">
        <v>9</v>
      </c>
      <c r="I20" s="4">
        <v>0</v>
      </c>
      <c r="J20" s="4">
        <v>0</v>
      </c>
      <c r="K20" s="4">
        <v>0</v>
      </c>
      <c r="L20" s="4">
        <f>SUM(F20:J20)</f>
        <v>11</v>
      </c>
    </row>
    <row r="21" spans="1:12" x14ac:dyDescent="0.25">
      <c r="A21" s="20">
        <v>20</v>
      </c>
      <c r="B21" s="3" t="s">
        <v>96</v>
      </c>
      <c r="C21" s="3" t="s">
        <v>97</v>
      </c>
      <c r="D21" s="3" t="s">
        <v>98</v>
      </c>
      <c r="E21" s="3" t="s">
        <v>57</v>
      </c>
      <c r="F21" s="4">
        <v>6</v>
      </c>
      <c r="G21" s="4">
        <v>0</v>
      </c>
      <c r="H21" s="4">
        <v>0</v>
      </c>
      <c r="I21" s="4">
        <v>0</v>
      </c>
      <c r="J21" s="4">
        <v>0</v>
      </c>
      <c r="K21" s="4">
        <v>3</v>
      </c>
      <c r="L21" s="4">
        <f>SUM(F21:K21)</f>
        <v>9</v>
      </c>
    </row>
    <row r="22" spans="1:12" x14ac:dyDescent="0.25">
      <c r="A22" s="17">
        <v>21</v>
      </c>
      <c r="B22" s="3" t="s">
        <v>35</v>
      </c>
      <c r="C22" s="3" t="s">
        <v>36</v>
      </c>
      <c r="D22" s="3" t="s">
        <v>37</v>
      </c>
      <c r="E22" s="3" t="s">
        <v>38</v>
      </c>
      <c r="F22" s="4">
        <v>4</v>
      </c>
      <c r="G22" s="4">
        <v>0</v>
      </c>
      <c r="H22" s="4">
        <v>0</v>
      </c>
      <c r="I22" s="4">
        <v>0</v>
      </c>
      <c r="J22" s="4">
        <v>0</v>
      </c>
      <c r="K22" s="4">
        <v>5</v>
      </c>
      <c r="L22" s="4">
        <f>SUM(F22:K22)</f>
        <v>9</v>
      </c>
    </row>
    <row r="23" spans="1:12" x14ac:dyDescent="0.25">
      <c r="A23" s="20">
        <v>22</v>
      </c>
      <c r="B23" s="3" t="s">
        <v>115</v>
      </c>
      <c r="C23" s="3" t="s">
        <v>116</v>
      </c>
      <c r="D23" s="3" t="s">
        <v>117</v>
      </c>
      <c r="E23" s="3" t="s">
        <v>118</v>
      </c>
      <c r="F23" s="4">
        <v>0</v>
      </c>
      <c r="G23" s="4">
        <v>8</v>
      </c>
      <c r="H23" s="4">
        <v>0</v>
      </c>
      <c r="I23" s="4">
        <v>0</v>
      </c>
      <c r="J23" s="4">
        <v>0</v>
      </c>
      <c r="K23" s="4">
        <v>0</v>
      </c>
      <c r="L23" s="4">
        <f>SUM(F23:K23)</f>
        <v>8</v>
      </c>
    </row>
    <row r="24" spans="1:12" x14ac:dyDescent="0.25">
      <c r="A24" s="17">
        <v>23</v>
      </c>
      <c r="B24" s="3" t="s">
        <v>80</v>
      </c>
      <c r="C24" s="3" t="s">
        <v>81</v>
      </c>
      <c r="D24" s="3" t="s">
        <v>27</v>
      </c>
      <c r="E24" s="3" t="s">
        <v>82</v>
      </c>
      <c r="F24" s="4">
        <v>0</v>
      </c>
      <c r="G24" s="4">
        <v>5</v>
      </c>
      <c r="H24" s="4">
        <v>3</v>
      </c>
      <c r="I24" s="4">
        <v>0</v>
      </c>
      <c r="J24" s="4">
        <v>0</v>
      </c>
      <c r="K24" s="4">
        <v>0</v>
      </c>
      <c r="L24" s="4">
        <f>SUM(F24:J24)</f>
        <v>8</v>
      </c>
    </row>
    <row r="25" spans="1:12" x14ac:dyDescent="0.25">
      <c r="A25" s="20">
        <v>24</v>
      </c>
      <c r="B25" s="5">
        <v>10052836486</v>
      </c>
      <c r="C25" s="23" t="s">
        <v>583</v>
      </c>
      <c r="D25" s="23" t="s">
        <v>584</v>
      </c>
      <c r="E25" s="23" t="s">
        <v>585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8</v>
      </c>
      <c r="L25" s="4">
        <f>SUM(F25:K25)</f>
        <v>8</v>
      </c>
    </row>
    <row r="26" spans="1:12" x14ac:dyDescent="0.25">
      <c r="A26" s="17">
        <v>25</v>
      </c>
      <c r="B26" s="5" t="s">
        <v>119</v>
      </c>
      <c r="C26" s="3" t="s">
        <v>120</v>
      </c>
      <c r="D26" s="3" t="s">
        <v>121</v>
      </c>
      <c r="E26" s="3" t="s">
        <v>82</v>
      </c>
      <c r="F26" s="4">
        <v>0</v>
      </c>
      <c r="G26" s="4">
        <v>0</v>
      </c>
      <c r="H26" s="4">
        <v>7</v>
      </c>
      <c r="I26" s="4">
        <v>0</v>
      </c>
      <c r="J26" s="4">
        <v>0</v>
      </c>
      <c r="K26" s="4">
        <v>0</v>
      </c>
      <c r="L26" s="4">
        <f>SUM(F26:J26)</f>
        <v>7</v>
      </c>
    </row>
    <row r="27" spans="1:12" x14ac:dyDescent="0.25">
      <c r="A27" s="20">
        <v>26</v>
      </c>
      <c r="B27" s="5">
        <v>10055928463</v>
      </c>
      <c r="C27" s="3" t="s">
        <v>53</v>
      </c>
      <c r="D27" s="3" t="s">
        <v>5</v>
      </c>
      <c r="E27" s="3" t="s">
        <v>10</v>
      </c>
      <c r="F27" s="4">
        <v>0</v>
      </c>
      <c r="G27" s="4">
        <v>0</v>
      </c>
      <c r="H27" s="4">
        <v>0</v>
      </c>
      <c r="I27" s="4">
        <v>0</v>
      </c>
      <c r="J27" s="4">
        <v>7</v>
      </c>
      <c r="K27" s="4">
        <v>0</v>
      </c>
      <c r="L27" s="4">
        <f>SUM(F27:J27)</f>
        <v>7</v>
      </c>
    </row>
    <row r="28" spans="1:12" x14ac:dyDescent="0.25">
      <c r="A28" s="17">
        <v>27</v>
      </c>
      <c r="B28" s="5">
        <v>10051110492</v>
      </c>
      <c r="C28" s="23" t="s">
        <v>55</v>
      </c>
      <c r="D28" s="23" t="s">
        <v>56</v>
      </c>
      <c r="E28" s="23" t="s">
        <v>57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7</v>
      </c>
      <c r="L28" s="4">
        <v>7</v>
      </c>
    </row>
    <row r="29" spans="1:12" x14ac:dyDescent="0.25">
      <c r="A29" s="20">
        <v>28</v>
      </c>
      <c r="B29" s="5" t="s">
        <v>125</v>
      </c>
      <c r="C29" s="3" t="s">
        <v>126</v>
      </c>
      <c r="D29" s="3" t="s">
        <v>94</v>
      </c>
      <c r="E29" s="3" t="s">
        <v>14</v>
      </c>
      <c r="F29" s="4">
        <v>3</v>
      </c>
      <c r="G29" s="4">
        <v>0</v>
      </c>
      <c r="H29" s="4">
        <v>2</v>
      </c>
      <c r="I29" s="4">
        <v>0</v>
      </c>
      <c r="J29" s="4">
        <v>0</v>
      </c>
      <c r="K29" s="4">
        <v>0</v>
      </c>
      <c r="L29" s="4">
        <f>SUM(F29:K29)</f>
        <v>5</v>
      </c>
    </row>
    <row r="30" spans="1:12" x14ac:dyDescent="0.25">
      <c r="A30" s="17">
        <v>29</v>
      </c>
      <c r="B30" s="5" t="s">
        <v>127</v>
      </c>
      <c r="C30" s="3" t="s">
        <v>128</v>
      </c>
      <c r="D30" s="3" t="s">
        <v>129</v>
      </c>
      <c r="E30" s="3" t="s">
        <v>82</v>
      </c>
      <c r="F30" s="4">
        <v>0</v>
      </c>
      <c r="G30" s="4">
        <v>0</v>
      </c>
      <c r="H30" s="4">
        <v>5</v>
      </c>
      <c r="I30" s="4">
        <v>0</v>
      </c>
      <c r="J30" s="4">
        <v>0</v>
      </c>
      <c r="K30" s="4">
        <v>0</v>
      </c>
      <c r="L30" s="4">
        <f>SUM(F30:J30)</f>
        <v>5</v>
      </c>
    </row>
    <row r="31" spans="1:12" x14ac:dyDescent="0.25">
      <c r="A31" s="20">
        <v>30</v>
      </c>
      <c r="B31" s="5" t="s">
        <v>86</v>
      </c>
      <c r="C31" s="3" t="s">
        <v>87</v>
      </c>
      <c r="D31" s="3" t="s">
        <v>88</v>
      </c>
      <c r="E31" s="3" t="s">
        <v>24</v>
      </c>
      <c r="F31" s="4">
        <v>0</v>
      </c>
      <c r="G31" s="4">
        <v>3</v>
      </c>
      <c r="H31" s="4">
        <v>0</v>
      </c>
      <c r="I31" s="4">
        <v>0</v>
      </c>
      <c r="J31" s="4">
        <v>2</v>
      </c>
      <c r="K31" s="4">
        <v>0</v>
      </c>
      <c r="L31" s="4">
        <f>SUM(F31:J31)</f>
        <v>5</v>
      </c>
    </row>
    <row r="32" spans="1:12" x14ac:dyDescent="0.25">
      <c r="A32" s="17">
        <v>31</v>
      </c>
      <c r="B32" s="5">
        <v>10055138420</v>
      </c>
      <c r="C32" s="3" t="s">
        <v>561</v>
      </c>
      <c r="D32" s="3" t="s">
        <v>474</v>
      </c>
      <c r="E32" s="3" t="s">
        <v>562</v>
      </c>
      <c r="F32" s="4">
        <v>0</v>
      </c>
      <c r="G32" s="4">
        <v>0</v>
      </c>
      <c r="H32" s="4">
        <v>0</v>
      </c>
      <c r="I32" s="4">
        <v>0</v>
      </c>
      <c r="J32" s="4">
        <v>4</v>
      </c>
      <c r="K32" s="4">
        <v>1</v>
      </c>
      <c r="L32" s="4">
        <f>SUM(F32:K32)</f>
        <v>5</v>
      </c>
    </row>
    <row r="33" spans="1:12" x14ac:dyDescent="0.25">
      <c r="A33" s="20">
        <v>32</v>
      </c>
      <c r="B33" s="5">
        <v>10055545618</v>
      </c>
      <c r="C33" s="3" t="s">
        <v>30</v>
      </c>
      <c r="D33" s="3" t="s">
        <v>31</v>
      </c>
      <c r="E33" s="3" t="s">
        <v>32</v>
      </c>
      <c r="F33" s="4">
        <v>0</v>
      </c>
      <c r="G33" s="4">
        <v>0</v>
      </c>
      <c r="H33" s="4">
        <v>0</v>
      </c>
      <c r="I33" s="4">
        <v>0</v>
      </c>
      <c r="J33" s="4">
        <v>3</v>
      </c>
      <c r="K33" s="4">
        <v>2</v>
      </c>
      <c r="L33" s="4">
        <f>SUM(F33:K33)</f>
        <v>5</v>
      </c>
    </row>
    <row r="34" spans="1:12" x14ac:dyDescent="0.25">
      <c r="A34" s="17">
        <v>33</v>
      </c>
      <c r="B34" s="5" t="s">
        <v>73</v>
      </c>
      <c r="C34" s="3" t="s">
        <v>74</v>
      </c>
      <c r="D34" s="3" t="s">
        <v>75</v>
      </c>
      <c r="E34" s="3" t="s">
        <v>76</v>
      </c>
      <c r="F34" s="4">
        <v>0</v>
      </c>
      <c r="G34" s="4">
        <v>0</v>
      </c>
      <c r="H34" s="4">
        <v>0</v>
      </c>
      <c r="I34" s="4">
        <v>3</v>
      </c>
      <c r="J34" s="4">
        <v>0</v>
      </c>
      <c r="K34" s="4">
        <v>0</v>
      </c>
      <c r="L34" s="4">
        <f>SUM(F34:K34)</f>
        <v>3</v>
      </c>
    </row>
    <row r="35" spans="1:12" x14ac:dyDescent="0.25">
      <c r="A35" s="20">
        <v>34</v>
      </c>
      <c r="B35" s="5" t="s">
        <v>130</v>
      </c>
      <c r="C35" s="3" t="s">
        <v>131</v>
      </c>
      <c r="D35" s="3" t="s">
        <v>132</v>
      </c>
      <c r="E35" s="3" t="s">
        <v>133</v>
      </c>
      <c r="F35" s="4">
        <v>0</v>
      </c>
      <c r="G35" s="4">
        <v>2</v>
      </c>
      <c r="H35" s="4">
        <v>0</v>
      </c>
      <c r="I35" s="4">
        <v>0</v>
      </c>
      <c r="J35" s="4">
        <v>0</v>
      </c>
      <c r="K35" s="4">
        <v>0</v>
      </c>
      <c r="L35" s="4">
        <f>SUM(F35:K35)</f>
        <v>2</v>
      </c>
    </row>
    <row r="36" spans="1:12" x14ac:dyDescent="0.25">
      <c r="A36" s="17">
        <v>35</v>
      </c>
      <c r="B36" s="5" t="s">
        <v>67</v>
      </c>
      <c r="C36" s="3" t="s">
        <v>68</v>
      </c>
      <c r="D36" s="3" t="s">
        <v>27</v>
      </c>
      <c r="E36" s="3" t="s">
        <v>69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f>SUM(F36:J36)</f>
        <v>2</v>
      </c>
    </row>
    <row r="37" spans="1:12" x14ac:dyDescent="0.25">
      <c r="A37" s="20">
        <v>36</v>
      </c>
      <c r="B37" s="5" t="s">
        <v>48</v>
      </c>
      <c r="C37" s="3" t="s">
        <v>49</v>
      </c>
      <c r="D37" s="3" t="s">
        <v>50</v>
      </c>
      <c r="E37" s="3" t="s">
        <v>51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f>SUM(F37:J37)</f>
        <v>1</v>
      </c>
    </row>
    <row r="38" spans="1:12" x14ac:dyDescent="0.25">
      <c r="A38" s="17">
        <v>37</v>
      </c>
      <c r="B38" s="5">
        <v>10056477323</v>
      </c>
      <c r="C38" s="3" t="s">
        <v>533</v>
      </c>
      <c r="D38" s="3" t="s">
        <v>88</v>
      </c>
      <c r="E38" s="3" t="s">
        <v>51</v>
      </c>
      <c r="F38" s="4">
        <v>0</v>
      </c>
      <c r="G38" s="4">
        <v>0</v>
      </c>
      <c r="H38" s="4">
        <v>0</v>
      </c>
      <c r="I38" s="4">
        <v>1</v>
      </c>
      <c r="J38" s="4">
        <v>0</v>
      </c>
      <c r="K38" s="4">
        <v>0</v>
      </c>
      <c r="L38" s="4">
        <f>SUM(F38:J38)</f>
        <v>1</v>
      </c>
    </row>
    <row r="39" spans="1:12" x14ac:dyDescent="0.25">
      <c r="A39" s="20">
        <v>38</v>
      </c>
      <c r="B39" s="24">
        <v>10052836284</v>
      </c>
      <c r="C39" s="23" t="s">
        <v>586</v>
      </c>
      <c r="D39" s="23" t="s">
        <v>587</v>
      </c>
      <c r="E39" s="23" t="s">
        <v>585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1</v>
      </c>
    </row>
    <row r="40" spans="1:12" x14ac:dyDescent="0.25">
      <c r="A40" s="17">
        <v>39</v>
      </c>
      <c r="B40" s="3" t="s">
        <v>134</v>
      </c>
      <c r="C40" s="3" t="s">
        <v>135</v>
      </c>
      <c r="D40" s="3" t="s">
        <v>45</v>
      </c>
      <c r="E40" s="3" t="s">
        <v>110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f>SUM(F40:J40)</f>
        <v>0</v>
      </c>
    </row>
    <row r="41" spans="1:12" x14ac:dyDescent="0.25">
      <c r="A41" s="8"/>
      <c r="B41" s="9"/>
      <c r="C41" s="9"/>
      <c r="D41" s="9"/>
      <c r="E41" s="9"/>
      <c r="F41" s="10"/>
      <c r="G41" s="10"/>
      <c r="H41" s="10"/>
      <c r="I41" s="10"/>
      <c r="J41" s="10"/>
      <c r="K41" s="10"/>
      <c r="L41" s="10"/>
    </row>
    <row r="42" spans="1:12" x14ac:dyDescent="0.25">
      <c r="B42" s="11" t="s">
        <v>564</v>
      </c>
    </row>
    <row r="43" spans="1:12" x14ac:dyDescent="0.25">
      <c r="B43" s="11" t="s">
        <v>565</v>
      </c>
    </row>
    <row r="44" spans="1:12" x14ac:dyDescent="0.25">
      <c r="B44" s="11" t="s">
        <v>566</v>
      </c>
    </row>
    <row r="45" spans="1:12" x14ac:dyDescent="0.25">
      <c r="B45" s="11" t="s">
        <v>527</v>
      </c>
    </row>
    <row r="46" spans="1:12" x14ac:dyDescent="0.25">
      <c r="B46" s="11" t="s">
        <v>551</v>
      </c>
    </row>
    <row r="47" spans="1:12" x14ac:dyDescent="0.25">
      <c r="B47" s="11" t="s">
        <v>582</v>
      </c>
    </row>
  </sheetData>
  <sortState ref="A2:L40">
    <sortCondition descending="1" ref="L2:L40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C2" sqref="C2"/>
    </sheetView>
  </sheetViews>
  <sheetFormatPr defaultRowHeight="15" x14ac:dyDescent="0.25"/>
  <cols>
    <col min="1" max="1" width="3.7109375" style="2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2" ht="15.75" thickBot="1" x14ac:dyDescent="0.3">
      <c r="A1" s="15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 t="s">
        <v>2</v>
      </c>
    </row>
    <row r="2" spans="1:12" x14ac:dyDescent="0.25">
      <c r="A2" s="17">
        <v>1</v>
      </c>
      <c r="B2" s="17" t="s">
        <v>136</v>
      </c>
      <c r="C2" s="18" t="s">
        <v>137</v>
      </c>
      <c r="D2" s="18" t="s">
        <v>138</v>
      </c>
      <c r="E2" s="18" t="s">
        <v>139</v>
      </c>
      <c r="F2" s="19">
        <v>20</v>
      </c>
      <c r="G2" s="19">
        <v>0</v>
      </c>
      <c r="H2" s="19">
        <v>20</v>
      </c>
      <c r="I2" s="19">
        <v>0</v>
      </c>
      <c r="J2" s="19">
        <v>25</v>
      </c>
      <c r="K2" s="19">
        <v>20</v>
      </c>
      <c r="L2" s="19">
        <f t="shared" ref="L2:L14" si="0">SUM(F2:K2)</f>
        <v>85</v>
      </c>
    </row>
    <row r="3" spans="1:12" x14ac:dyDescent="0.25">
      <c r="A3" s="20">
        <v>2</v>
      </c>
      <c r="B3" s="20">
        <v>10062070886</v>
      </c>
      <c r="C3" s="21" t="s">
        <v>524</v>
      </c>
      <c r="D3" s="21" t="s">
        <v>230</v>
      </c>
      <c r="E3" s="21" t="s">
        <v>14</v>
      </c>
      <c r="F3" s="22">
        <v>25</v>
      </c>
      <c r="G3" s="22">
        <v>0</v>
      </c>
      <c r="H3" s="22">
        <v>25</v>
      </c>
      <c r="I3" s="22">
        <v>0</v>
      </c>
      <c r="J3" s="22">
        <v>20</v>
      </c>
      <c r="K3" s="22">
        <v>0</v>
      </c>
      <c r="L3" s="22">
        <f t="shared" si="0"/>
        <v>70</v>
      </c>
    </row>
    <row r="4" spans="1:12" x14ac:dyDescent="0.25">
      <c r="A4" s="17">
        <v>3</v>
      </c>
      <c r="B4" s="5" t="s">
        <v>169</v>
      </c>
      <c r="C4" s="3" t="s">
        <v>170</v>
      </c>
      <c r="D4" s="3" t="s">
        <v>160</v>
      </c>
      <c r="E4" s="3" t="s">
        <v>171</v>
      </c>
      <c r="F4" s="4">
        <v>0</v>
      </c>
      <c r="G4" s="4">
        <v>0</v>
      </c>
      <c r="H4" s="4">
        <v>10</v>
      </c>
      <c r="I4" s="4">
        <v>0</v>
      </c>
      <c r="J4" s="4">
        <v>10</v>
      </c>
      <c r="K4" s="4">
        <v>25</v>
      </c>
      <c r="L4" s="4">
        <f t="shared" si="0"/>
        <v>45</v>
      </c>
    </row>
    <row r="5" spans="1:12" x14ac:dyDescent="0.25">
      <c r="A5" s="20">
        <v>4</v>
      </c>
      <c r="B5" s="20" t="s">
        <v>143</v>
      </c>
      <c r="C5" s="21" t="s">
        <v>144</v>
      </c>
      <c r="D5" s="21" t="s">
        <v>145</v>
      </c>
      <c r="E5" s="21" t="s">
        <v>14</v>
      </c>
      <c r="F5" s="22">
        <v>12</v>
      </c>
      <c r="G5" s="22">
        <v>0</v>
      </c>
      <c r="H5" s="22">
        <v>12</v>
      </c>
      <c r="I5" s="22">
        <v>0</v>
      </c>
      <c r="J5" s="22">
        <v>12</v>
      </c>
      <c r="K5" s="22">
        <v>0</v>
      </c>
      <c r="L5" s="22">
        <f t="shared" si="0"/>
        <v>36</v>
      </c>
    </row>
    <row r="6" spans="1:12" x14ac:dyDescent="0.25">
      <c r="A6" s="17">
        <v>5</v>
      </c>
      <c r="B6" s="5" t="s">
        <v>149</v>
      </c>
      <c r="C6" s="3" t="s">
        <v>144</v>
      </c>
      <c r="D6" s="3" t="s">
        <v>150</v>
      </c>
      <c r="E6" s="3" t="s">
        <v>14</v>
      </c>
      <c r="F6" s="4">
        <v>10</v>
      </c>
      <c r="G6" s="4">
        <v>0</v>
      </c>
      <c r="H6" s="4">
        <v>8</v>
      </c>
      <c r="I6" s="4">
        <v>0</v>
      </c>
      <c r="J6" s="4">
        <v>15</v>
      </c>
      <c r="K6" s="4">
        <v>0</v>
      </c>
      <c r="L6" s="4">
        <f t="shared" si="0"/>
        <v>33</v>
      </c>
    </row>
    <row r="7" spans="1:12" x14ac:dyDescent="0.25">
      <c r="A7" s="20">
        <v>6</v>
      </c>
      <c r="B7" s="5" t="s">
        <v>179</v>
      </c>
      <c r="C7" s="3" t="s">
        <v>147</v>
      </c>
      <c r="D7" s="3" t="s">
        <v>142</v>
      </c>
      <c r="E7" s="3" t="s">
        <v>69</v>
      </c>
      <c r="F7" s="4">
        <v>0</v>
      </c>
      <c r="G7" s="4">
        <v>2</v>
      </c>
      <c r="H7" s="4">
        <v>7</v>
      </c>
      <c r="I7" s="4">
        <v>0</v>
      </c>
      <c r="J7" s="4">
        <v>8</v>
      </c>
      <c r="K7" s="4">
        <v>15</v>
      </c>
      <c r="L7" s="4">
        <f t="shared" si="0"/>
        <v>32</v>
      </c>
    </row>
    <row r="8" spans="1:12" x14ac:dyDescent="0.25">
      <c r="A8" s="17">
        <v>7</v>
      </c>
      <c r="B8" s="5" t="s">
        <v>158</v>
      </c>
      <c r="C8" s="3" t="s">
        <v>159</v>
      </c>
      <c r="D8" s="3" t="s">
        <v>160</v>
      </c>
      <c r="E8" s="3" t="s">
        <v>161</v>
      </c>
      <c r="F8" s="4">
        <v>8</v>
      </c>
      <c r="G8" s="4">
        <v>0</v>
      </c>
      <c r="H8" s="4">
        <v>6</v>
      </c>
      <c r="I8" s="4">
        <v>0</v>
      </c>
      <c r="J8" s="4">
        <v>9</v>
      </c>
      <c r="K8" s="4">
        <v>8</v>
      </c>
      <c r="L8" s="4">
        <f t="shared" si="0"/>
        <v>31</v>
      </c>
    </row>
    <row r="9" spans="1:12" x14ac:dyDescent="0.25">
      <c r="A9" s="20">
        <v>8</v>
      </c>
      <c r="B9" s="5" t="s">
        <v>154</v>
      </c>
      <c r="C9" s="3" t="s">
        <v>155</v>
      </c>
      <c r="D9" s="3" t="s">
        <v>156</v>
      </c>
      <c r="E9" s="3" t="s">
        <v>157</v>
      </c>
      <c r="F9" s="4">
        <v>0</v>
      </c>
      <c r="G9" s="4">
        <v>0</v>
      </c>
      <c r="H9" s="4">
        <v>15</v>
      </c>
      <c r="I9" s="4">
        <v>0</v>
      </c>
      <c r="J9" s="4">
        <v>3</v>
      </c>
      <c r="K9" s="4">
        <v>12</v>
      </c>
      <c r="L9" s="4">
        <f t="shared" si="0"/>
        <v>30</v>
      </c>
    </row>
    <row r="10" spans="1:12" x14ac:dyDescent="0.25">
      <c r="A10" s="17">
        <v>9</v>
      </c>
      <c r="B10" s="5" t="s">
        <v>140</v>
      </c>
      <c r="C10" s="3" t="s">
        <v>141</v>
      </c>
      <c r="D10" s="3" t="s">
        <v>142</v>
      </c>
      <c r="E10" s="3" t="s">
        <v>6</v>
      </c>
      <c r="F10" s="4">
        <v>15</v>
      </c>
      <c r="G10" s="4">
        <v>0</v>
      </c>
      <c r="H10" s="4">
        <v>9</v>
      </c>
      <c r="I10" s="4">
        <v>0</v>
      </c>
      <c r="J10" s="4">
        <v>1</v>
      </c>
      <c r="K10" s="4">
        <v>2</v>
      </c>
      <c r="L10" s="4">
        <f t="shared" si="0"/>
        <v>27</v>
      </c>
    </row>
    <row r="11" spans="1:12" x14ac:dyDescent="0.25">
      <c r="A11" s="20">
        <v>10</v>
      </c>
      <c r="B11" s="5" t="s">
        <v>146</v>
      </c>
      <c r="C11" s="3" t="s">
        <v>147</v>
      </c>
      <c r="D11" s="3" t="s">
        <v>148</v>
      </c>
      <c r="E11" s="3" t="s">
        <v>24</v>
      </c>
      <c r="F11" s="4">
        <v>0</v>
      </c>
      <c r="G11" s="4">
        <v>20</v>
      </c>
      <c r="H11" s="4">
        <v>0</v>
      </c>
      <c r="I11" s="4">
        <v>0</v>
      </c>
      <c r="J11" s="4">
        <v>0</v>
      </c>
      <c r="K11" s="4">
        <v>0</v>
      </c>
      <c r="L11" s="4">
        <f t="shared" si="0"/>
        <v>20</v>
      </c>
    </row>
    <row r="12" spans="1:12" x14ac:dyDescent="0.25">
      <c r="A12" s="17">
        <v>11</v>
      </c>
      <c r="B12" s="5" t="s">
        <v>162</v>
      </c>
      <c r="C12" s="3" t="s">
        <v>163</v>
      </c>
      <c r="D12" s="3" t="s">
        <v>164</v>
      </c>
      <c r="E12" s="3" t="s">
        <v>165</v>
      </c>
      <c r="F12" s="4">
        <v>0</v>
      </c>
      <c r="G12" s="4">
        <v>10</v>
      </c>
      <c r="H12" s="4">
        <v>4</v>
      </c>
      <c r="I12" s="4">
        <v>0</v>
      </c>
      <c r="J12" s="4">
        <v>4</v>
      </c>
      <c r="K12" s="4">
        <v>1</v>
      </c>
      <c r="L12" s="4">
        <f t="shared" si="0"/>
        <v>19</v>
      </c>
    </row>
    <row r="13" spans="1:12" x14ac:dyDescent="0.25">
      <c r="A13" s="20">
        <v>12</v>
      </c>
      <c r="B13" s="5" t="s">
        <v>151</v>
      </c>
      <c r="C13" s="3" t="s">
        <v>152</v>
      </c>
      <c r="D13" s="3" t="s">
        <v>153</v>
      </c>
      <c r="E13" s="3" t="s">
        <v>18</v>
      </c>
      <c r="F13" s="4">
        <v>0</v>
      </c>
      <c r="G13" s="4">
        <v>15</v>
      </c>
      <c r="H13" s="4">
        <v>2</v>
      </c>
      <c r="I13" s="4">
        <v>0</v>
      </c>
      <c r="J13" s="4">
        <v>0</v>
      </c>
      <c r="K13" s="4">
        <v>0</v>
      </c>
      <c r="L13" s="4">
        <f t="shared" si="0"/>
        <v>17</v>
      </c>
    </row>
    <row r="14" spans="1:12" x14ac:dyDescent="0.25">
      <c r="A14" s="17">
        <v>13</v>
      </c>
      <c r="B14" s="5" t="s">
        <v>166</v>
      </c>
      <c r="C14" s="3" t="s">
        <v>167</v>
      </c>
      <c r="D14" s="3" t="s">
        <v>168</v>
      </c>
      <c r="E14" s="3" t="s">
        <v>18</v>
      </c>
      <c r="F14" s="4">
        <v>0</v>
      </c>
      <c r="G14" s="4">
        <v>12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12</v>
      </c>
    </row>
    <row r="15" spans="1:12" x14ac:dyDescent="0.25">
      <c r="A15" s="20">
        <v>14</v>
      </c>
      <c r="B15" s="5" t="s">
        <v>183</v>
      </c>
      <c r="C15" s="3" t="s">
        <v>184</v>
      </c>
      <c r="D15" s="3" t="s">
        <v>185</v>
      </c>
      <c r="E15" s="3" t="s">
        <v>14</v>
      </c>
      <c r="F15" s="4">
        <v>7</v>
      </c>
      <c r="G15" s="4">
        <v>0</v>
      </c>
      <c r="H15" s="4">
        <v>0</v>
      </c>
      <c r="I15" s="4">
        <v>0</v>
      </c>
      <c r="J15" s="4">
        <v>5</v>
      </c>
      <c r="K15" s="4">
        <v>0</v>
      </c>
      <c r="L15" s="4">
        <f>SUM(F15:J15)</f>
        <v>12</v>
      </c>
    </row>
    <row r="16" spans="1:12" x14ac:dyDescent="0.25">
      <c r="A16" s="17">
        <v>15</v>
      </c>
      <c r="B16" s="5">
        <v>10054255316</v>
      </c>
      <c r="C16" s="23" t="s">
        <v>573</v>
      </c>
      <c r="D16" s="23" t="s">
        <v>574</v>
      </c>
      <c r="E16" s="23" t="s">
        <v>575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10</v>
      </c>
      <c r="L16" s="4">
        <f>SUM(F16:K16)</f>
        <v>10</v>
      </c>
    </row>
    <row r="17" spans="1:12" x14ac:dyDescent="0.25">
      <c r="A17" s="20">
        <v>16</v>
      </c>
      <c r="B17" s="5" t="s">
        <v>172</v>
      </c>
      <c r="C17" s="3" t="s">
        <v>173</v>
      </c>
      <c r="D17" s="3" t="s">
        <v>174</v>
      </c>
      <c r="E17" s="3" t="s">
        <v>14</v>
      </c>
      <c r="F17" s="4">
        <v>9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>SUM(F17:J17)</f>
        <v>9</v>
      </c>
    </row>
    <row r="18" spans="1:12" x14ac:dyDescent="0.25">
      <c r="A18" s="17">
        <v>17</v>
      </c>
      <c r="B18" s="5" t="s">
        <v>175</v>
      </c>
      <c r="C18" s="3" t="s">
        <v>176</v>
      </c>
      <c r="D18" s="3" t="s">
        <v>177</v>
      </c>
      <c r="E18" s="3" t="s">
        <v>178</v>
      </c>
      <c r="F18" s="4">
        <v>0</v>
      </c>
      <c r="G18" s="4">
        <v>9</v>
      </c>
      <c r="H18" s="4">
        <v>0</v>
      </c>
      <c r="I18" s="4">
        <v>0</v>
      </c>
      <c r="J18" s="4">
        <v>0</v>
      </c>
      <c r="K18" s="4">
        <v>0</v>
      </c>
      <c r="L18" s="4">
        <f>SUM(F18:J18)</f>
        <v>9</v>
      </c>
    </row>
    <row r="19" spans="1:12" x14ac:dyDescent="0.25">
      <c r="A19" s="20">
        <v>18</v>
      </c>
      <c r="B19" s="5" t="s">
        <v>211</v>
      </c>
      <c r="C19" s="3" t="s">
        <v>212</v>
      </c>
      <c r="D19" s="3" t="s">
        <v>213</v>
      </c>
      <c r="E19" s="3" t="s">
        <v>28</v>
      </c>
      <c r="F19" s="4">
        <v>0</v>
      </c>
      <c r="G19" s="4">
        <v>0</v>
      </c>
      <c r="H19" s="4">
        <v>3</v>
      </c>
      <c r="I19" s="4">
        <v>0</v>
      </c>
      <c r="J19" s="4">
        <v>6</v>
      </c>
      <c r="K19" s="4">
        <v>0</v>
      </c>
      <c r="L19" s="4">
        <f>SUM(F19:J19)</f>
        <v>9</v>
      </c>
    </row>
    <row r="20" spans="1:12" x14ac:dyDescent="0.25">
      <c r="A20" s="17">
        <v>19</v>
      </c>
      <c r="B20" s="5" t="s">
        <v>200</v>
      </c>
      <c r="C20" s="3" t="s">
        <v>201</v>
      </c>
      <c r="D20" s="3" t="s">
        <v>202</v>
      </c>
      <c r="E20" s="3" t="s">
        <v>171</v>
      </c>
      <c r="F20" s="4">
        <v>4</v>
      </c>
      <c r="G20" s="4">
        <v>0</v>
      </c>
      <c r="H20" s="4">
        <v>0</v>
      </c>
      <c r="I20" s="4">
        <v>0</v>
      </c>
      <c r="J20" s="4">
        <v>0</v>
      </c>
      <c r="K20" s="4">
        <v>5</v>
      </c>
      <c r="L20" s="4">
        <f>SUM(F20:K20)</f>
        <v>9</v>
      </c>
    </row>
    <row r="21" spans="1:12" x14ac:dyDescent="0.25">
      <c r="A21" s="20">
        <v>20</v>
      </c>
      <c r="B21" s="5">
        <v>10053909449</v>
      </c>
      <c r="C21" s="23" t="s">
        <v>576</v>
      </c>
      <c r="D21" s="23" t="s">
        <v>293</v>
      </c>
      <c r="E21" s="23" t="s">
        <v>6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9</v>
      </c>
      <c r="L21" s="4">
        <v>9</v>
      </c>
    </row>
    <row r="22" spans="1:12" x14ac:dyDescent="0.25">
      <c r="A22" s="17">
        <v>21</v>
      </c>
      <c r="B22" s="5" t="s">
        <v>180</v>
      </c>
      <c r="C22" s="3" t="s">
        <v>181</v>
      </c>
      <c r="D22" s="3" t="s">
        <v>182</v>
      </c>
      <c r="E22" s="3" t="s">
        <v>10</v>
      </c>
      <c r="F22" s="4">
        <v>0</v>
      </c>
      <c r="G22" s="4">
        <v>8</v>
      </c>
      <c r="H22" s="4">
        <v>0</v>
      </c>
      <c r="I22" s="4">
        <v>0</v>
      </c>
      <c r="J22" s="4">
        <v>0</v>
      </c>
      <c r="K22" s="4">
        <v>0</v>
      </c>
      <c r="L22" s="4">
        <f t="shared" ref="L22:L27" si="1">SUM(F22:J22)</f>
        <v>8</v>
      </c>
    </row>
    <row r="23" spans="1:12" x14ac:dyDescent="0.25">
      <c r="A23" s="20">
        <v>22</v>
      </c>
      <c r="B23" s="5" t="s">
        <v>186</v>
      </c>
      <c r="C23" s="3" t="s">
        <v>187</v>
      </c>
      <c r="D23" s="3" t="s">
        <v>160</v>
      </c>
      <c r="E23" s="3" t="s">
        <v>165</v>
      </c>
      <c r="F23" s="4">
        <v>0</v>
      </c>
      <c r="G23" s="4">
        <v>7</v>
      </c>
      <c r="H23" s="4">
        <v>0</v>
      </c>
      <c r="I23" s="4">
        <v>0</v>
      </c>
      <c r="J23" s="4">
        <v>0</v>
      </c>
      <c r="K23" s="4">
        <v>0</v>
      </c>
      <c r="L23" s="4">
        <f t="shared" si="1"/>
        <v>7</v>
      </c>
    </row>
    <row r="24" spans="1:12" x14ac:dyDescent="0.25">
      <c r="A24" s="17">
        <v>23</v>
      </c>
      <c r="B24" s="5" t="s">
        <v>197</v>
      </c>
      <c r="C24" s="3" t="s">
        <v>198</v>
      </c>
      <c r="D24" s="3" t="s">
        <v>199</v>
      </c>
      <c r="E24" s="3" t="s">
        <v>139</v>
      </c>
      <c r="F24" s="4">
        <v>0</v>
      </c>
      <c r="G24" s="4">
        <v>0</v>
      </c>
      <c r="H24" s="4">
        <v>5</v>
      </c>
      <c r="I24" s="4">
        <v>0</v>
      </c>
      <c r="J24" s="4">
        <v>2</v>
      </c>
      <c r="K24" s="4">
        <v>0</v>
      </c>
      <c r="L24" s="4">
        <f t="shared" si="1"/>
        <v>7</v>
      </c>
    </row>
    <row r="25" spans="1:12" x14ac:dyDescent="0.25">
      <c r="A25" s="20">
        <v>24</v>
      </c>
      <c r="B25" s="5">
        <v>10054627047</v>
      </c>
      <c r="C25" s="3" t="s">
        <v>233</v>
      </c>
      <c r="D25" s="3" t="s">
        <v>234</v>
      </c>
      <c r="E25" s="3" t="s">
        <v>543</v>
      </c>
      <c r="F25" s="4">
        <v>0</v>
      </c>
      <c r="G25" s="4">
        <v>0</v>
      </c>
      <c r="H25" s="4">
        <v>0</v>
      </c>
      <c r="I25" s="4">
        <v>0</v>
      </c>
      <c r="J25" s="4">
        <v>7</v>
      </c>
      <c r="K25" s="4">
        <v>0</v>
      </c>
      <c r="L25" s="4">
        <f t="shared" si="1"/>
        <v>7</v>
      </c>
    </row>
    <row r="26" spans="1:12" x14ac:dyDescent="0.25">
      <c r="A26" s="17">
        <v>25</v>
      </c>
      <c r="B26" s="5" t="s">
        <v>188</v>
      </c>
      <c r="C26" s="3" t="s">
        <v>189</v>
      </c>
      <c r="D26" s="3" t="s">
        <v>190</v>
      </c>
      <c r="E26" s="3" t="s">
        <v>161</v>
      </c>
      <c r="F26" s="4">
        <v>6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f t="shared" si="1"/>
        <v>6</v>
      </c>
    </row>
    <row r="27" spans="1:12" x14ac:dyDescent="0.25">
      <c r="A27" s="20">
        <v>26</v>
      </c>
      <c r="B27" s="5" t="s">
        <v>191</v>
      </c>
      <c r="C27" s="3" t="s">
        <v>192</v>
      </c>
      <c r="D27" s="3" t="s">
        <v>138</v>
      </c>
      <c r="E27" s="3" t="s">
        <v>193</v>
      </c>
      <c r="F27" s="4">
        <v>0</v>
      </c>
      <c r="G27" s="4">
        <v>6</v>
      </c>
      <c r="H27" s="4">
        <v>0</v>
      </c>
      <c r="I27" s="4">
        <v>0</v>
      </c>
      <c r="J27" s="4">
        <v>0</v>
      </c>
      <c r="K27" s="4">
        <v>0</v>
      </c>
      <c r="L27" s="4">
        <f t="shared" si="1"/>
        <v>6</v>
      </c>
    </row>
    <row r="28" spans="1:12" x14ac:dyDescent="0.25">
      <c r="A28" s="17">
        <v>27</v>
      </c>
      <c r="B28" s="5" t="s">
        <v>214</v>
      </c>
      <c r="C28" s="3" t="s">
        <v>215</v>
      </c>
      <c r="D28" s="3" t="s">
        <v>160</v>
      </c>
      <c r="E28" s="3" t="s">
        <v>216</v>
      </c>
      <c r="F28" s="4">
        <v>2</v>
      </c>
      <c r="G28" s="4">
        <v>0</v>
      </c>
      <c r="H28" s="4">
        <v>0</v>
      </c>
      <c r="I28" s="4">
        <v>0</v>
      </c>
      <c r="J28" s="4">
        <v>0</v>
      </c>
      <c r="K28" s="4">
        <v>4</v>
      </c>
      <c r="L28" s="4">
        <f>SUM(F28:K28)</f>
        <v>6</v>
      </c>
    </row>
    <row r="29" spans="1:12" x14ac:dyDescent="0.25">
      <c r="A29" s="20">
        <v>28</v>
      </c>
      <c r="B29" s="5" t="s">
        <v>223</v>
      </c>
      <c r="C29" s="3" t="s">
        <v>224</v>
      </c>
      <c r="D29" s="3" t="s">
        <v>182</v>
      </c>
      <c r="E29" s="3" t="s">
        <v>28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6</v>
      </c>
      <c r="L29" s="4">
        <f>SUM(F29:K29)</f>
        <v>6</v>
      </c>
    </row>
    <row r="30" spans="1:12" x14ac:dyDescent="0.25">
      <c r="A30" s="17">
        <v>29</v>
      </c>
      <c r="B30" s="5" t="s">
        <v>194</v>
      </c>
      <c r="C30" s="3" t="s">
        <v>195</v>
      </c>
      <c r="D30" s="3" t="s">
        <v>196</v>
      </c>
      <c r="E30" s="3" t="s">
        <v>14</v>
      </c>
      <c r="F30" s="4">
        <v>5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f>SUM(F30:J30)</f>
        <v>5</v>
      </c>
    </row>
    <row r="31" spans="1:12" x14ac:dyDescent="0.25">
      <c r="A31" s="20">
        <v>30</v>
      </c>
      <c r="B31" s="5" t="s">
        <v>203</v>
      </c>
      <c r="C31" s="3" t="s">
        <v>204</v>
      </c>
      <c r="D31" s="3" t="s">
        <v>205</v>
      </c>
      <c r="E31" s="3" t="s">
        <v>206</v>
      </c>
      <c r="F31" s="4">
        <v>3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f>SUM(F31:K31)</f>
        <v>4</v>
      </c>
    </row>
    <row r="32" spans="1:12" x14ac:dyDescent="0.25">
      <c r="A32" s="17">
        <v>31</v>
      </c>
      <c r="B32" s="5" t="s">
        <v>207</v>
      </c>
      <c r="C32" s="3" t="s">
        <v>208</v>
      </c>
      <c r="D32" s="3" t="s">
        <v>196</v>
      </c>
      <c r="E32" s="3" t="s">
        <v>178</v>
      </c>
      <c r="F32" s="4">
        <v>0</v>
      </c>
      <c r="G32" s="4">
        <v>4</v>
      </c>
      <c r="H32" s="4">
        <v>0</v>
      </c>
      <c r="I32" s="4">
        <v>0</v>
      </c>
      <c r="J32" s="4">
        <v>0</v>
      </c>
      <c r="K32" s="4">
        <v>0</v>
      </c>
      <c r="L32" s="4">
        <f>SUM(F32:J32)</f>
        <v>4</v>
      </c>
    </row>
    <row r="33" spans="1:12" x14ac:dyDescent="0.25">
      <c r="A33" s="20">
        <v>32</v>
      </c>
      <c r="B33" s="5" t="s">
        <v>209</v>
      </c>
      <c r="C33" s="3" t="s">
        <v>210</v>
      </c>
      <c r="D33" s="3" t="s">
        <v>160</v>
      </c>
      <c r="E33" s="3" t="s">
        <v>10</v>
      </c>
      <c r="F33" s="4">
        <v>0</v>
      </c>
      <c r="G33" s="4">
        <v>3</v>
      </c>
      <c r="H33" s="4">
        <v>0</v>
      </c>
      <c r="I33" s="4">
        <v>0</v>
      </c>
      <c r="J33" s="4">
        <v>0</v>
      </c>
      <c r="K33" s="4">
        <v>0</v>
      </c>
      <c r="L33" s="4">
        <f>SUM(F33:J33)</f>
        <v>3</v>
      </c>
    </row>
    <row r="34" spans="1:12" x14ac:dyDescent="0.25">
      <c r="A34" s="17">
        <v>33</v>
      </c>
      <c r="B34" s="24">
        <v>10052590754</v>
      </c>
      <c r="C34" s="23" t="s">
        <v>577</v>
      </c>
      <c r="D34" s="23" t="s">
        <v>230</v>
      </c>
      <c r="E34" s="23" t="s">
        <v>549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3</v>
      </c>
      <c r="L34" s="4">
        <v>3</v>
      </c>
    </row>
    <row r="35" spans="1:12" x14ac:dyDescent="0.25">
      <c r="A35" s="20">
        <v>34</v>
      </c>
      <c r="B35" s="5" t="s">
        <v>217</v>
      </c>
      <c r="C35" s="3" t="s">
        <v>218</v>
      </c>
      <c r="D35" s="3" t="s">
        <v>150</v>
      </c>
      <c r="E35" s="3" t="s">
        <v>219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f>SUM(F35:K35)</f>
        <v>1</v>
      </c>
    </row>
    <row r="36" spans="1:12" x14ac:dyDescent="0.25">
      <c r="A36" s="17">
        <v>35</v>
      </c>
      <c r="B36" s="5" t="s">
        <v>220</v>
      </c>
      <c r="C36" s="3" t="s">
        <v>221</v>
      </c>
      <c r="D36" s="3" t="s">
        <v>222</v>
      </c>
      <c r="E36" s="3" t="s">
        <v>193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f>SUM(F36:J36)</f>
        <v>1</v>
      </c>
    </row>
    <row r="37" spans="1:12" x14ac:dyDescent="0.25">
      <c r="A37" s="20">
        <v>36</v>
      </c>
      <c r="B37" s="5">
        <v>10053444354</v>
      </c>
      <c r="C37" s="3" t="s">
        <v>544</v>
      </c>
      <c r="D37" s="3" t="s">
        <v>164</v>
      </c>
      <c r="E37" s="3" t="s">
        <v>545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0</v>
      </c>
      <c r="L37" s="4">
        <f>SUM(F37:J37)</f>
        <v>1</v>
      </c>
    </row>
    <row r="38" spans="1:12" x14ac:dyDescent="0.25">
      <c r="A38" s="17">
        <v>37</v>
      </c>
      <c r="B38" s="24">
        <v>10013997188</v>
      </c>
      <c r="C38" s="23" t="s">
        <v>578</v>
      </c>
      <c r="D38" s="23" t="s">
        <v>230</v>
      </c>
      <c r="E38" s="23" t="s">
        <v>368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1</v>
      </c>
    </row>
    <row r="39" spans="1:12" x14ac:dyDescent="0.25">
      <c r="A39" s="20">
        <v>38</v>
      </c>
      <c r="B39" s="5" t="s">
        <v>225</v>
      </c>
      <c r="C39" s="3" t="s">
        <v>226</v>
      </c>
      <c r="D39" s="3" t="s">
        <v>164</v>
      </c>
      <c r="E39" s="3" t="s">
        <v>227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f>SUM(F39:K39)</f>
        <v>0</v>
      </c>
    </row>
    <row r="40" spans="1:12" x14ac:dyDescent="0.25">
      <c r="A40" s="8"/>
      <c r="B40" s="9"/>
      <c r="C40" s="9"/>
      <c r="D40" s="9"/>
      <c r="E40" s="9"/>
      <c r="F40" s="10"/>
      <c r="G40" s="10"/>
      <c r="H40" s="10"/>
      <c r="I40" s="10"/>
      <c r="J40" s="10"/>
      <c r="K40" s="10"/>
      <c r="L40" s="10"/>
    </row>
    <row r="41" spans="1:12" x14ac:dyDescent="0.25">
      <c r="B41" s="11" t="s">
        <v>564</v>
      </c>
    </row>
    <row r="42" spans="1:12" x14ac:dyDescent="0.25">
      <c r="B42" s="11" t="s">
        <v>565</v>
      </c>
    </row>
    <row r="43" spans="1:12" x14ac:dyDescent="0.25">
      <c r="B43" s="11" t="s">
        <v>566</v>
      </c>
    </row>
    <row r="44" spans="1:12" x14ac:dyDescent="0.25">
      <c r="B44" s="11" t="s">
        <v>527</v>
      </c>
    </row>
    <row r="45" spans="1:12" x14ac:dyDescent="0.25">
      <c r="B45" s="11" t="s">
        <v>551</v>
      </c>
    </row>
    <row r="46" spans="1:12" x14ac:dyDescent="0.25">
      <c r="B46" s="11" t="s">
        <v>582</v>
      </c>
    </row>
  </sheetData>
  <sortState ref="A2:L39">
    <sortCondition descending="1" ref="L2:L39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D32" sqref="D32"/>
    </sheetView>
  </sheetViews>
  <sheetFormatPr defaultRowHeight="15" x14ac:dyDescent="0.25"/>
  <cols>
    <col min="1" max="1" width="4.4257812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2" ht="15.75" thickBot="1" x14ac:dyDescent="0.3">
      <c r="A1" s="14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 t="s">
        <v>2</v>
      </c>
    </row>
    <row r="2" spans="1:12" x14ac:dyDescent="0.25">
      <c r="A2" s="17">
        <v>1</v>
      </c>
      <c r="B2" s="18" t="s">
        <v>154</v>
      </c>
      <c r="C2" s="18" t="s">
        <v>155</v>
      </c>
      <c r="D2" s="18" t="s">
        <v>156</v>
      </c>
      <c r="E2" s="18" t="s">
        <v>157</v>
      </c>
      <c r="F2" s="19">
        <v>25</v>
      </c>
      <c r="G2" s="19">
        <v>0</v>
      </c>
      <c r="H2" s="19">
        <v>25</v>
      </c>
      <c r="I2" s="19">
        <v>0</v>
      </c>
      <c r="J2" s="19">
        <v>9</v>
      </c>
      <c r="K2" s="19">
        <v>20</v>
      </c>
      <c r="L2" s="19">
        <f>SUM(F2:K2)</f>
        <v>79</v>
      </c>
    </row>
    <row r="3" spans="1:12" x14ac:dyDescent="0.25">
      <c r="A3" s="5">
        <v>2</v>
      </c>
      <c r="B3" s="3" t="s">
        <v>136</v>
      </c>
      <c r="C3" s="3" t="s">
        <v>137</v>
      </c>
      <c r="D3" s="3" t="s">
        <v>138</v>
      </c>
      <c r="E3" s="3" t="s">
        <v>139</v>
      </c>
      <c r="F3" s="4">
        <v>15</v>
      </c>
      <c r="G3" s="4">
        <v>0</v>
      </c>
      <c r="H3" s="4">
        <v>6</v>
      </c>
      <c r="I3" s="4">
        <v>0</v>
      </c>
      <c r="J3" s="4">
        <v>10</v>
      </c>
      <c r="K3" s="7">
        <v>15</v>
      </c>
      <c r="L3" s="4">
        <f>SUM(F3:K3)</f>
        <v>46</v>
      </c>
    </row>
    <row r="4" spans="1:12" x14ac:dyDescent="0.25">
      <c r="A4" s="17">
        <v>3</v>
      </c>
      <c r="B4" s="5">
        <v>10062070886</v>
      </c>
      <c r="C4" s="3" t="s">
        <v>524</v>
      </c>
      <c r="D4" s="3" t="s">
        <v>230</v>
      </c>
      <c r="E4" s="3" t="s">
        <v>14</v>
      </c>
      <c r="F4" s="4">
        <v>7</v>
      </c>
      <c r="G4" s="4">
        <v>0</v>
      </c>
      <c r="H4" s="4">
        <v>0</v>
      </c>
      <c r="I4" s="4">
        <v>0</v>
      </c>
      <c r="J4" s="4">
        <v>12</v>
      </c>
      <c r="K4" s="7">
        <v>25</v>
      </c>
      <c r="L4" s="4">
        <f>SUM(F4:K4)</f>
        <v>44</v>
      </c>
    </row>
    <row r="5" spans="1:12" x14ac:dyDescent="0.25">
      <c r="A5" s="5">
        <v>4</v>
      </c>
      <c r="B5" s="3" t="s">
        <v>232</v>
      </c>
      <c r="C5" s="3" t="s">
        <v>233</v>
      </c>
      <c r="D5" s="3" t="s">
        <v>234</v>
      </c>
      <c r="E5" s="3" t="s">
        <v>114</v>
      </c>
      <c r="F5" s="4">
        <v>20</v>
      </c>
      <c r="G5" s="4">
        <v>0</v>
      </c>
      <c r="H5" s="22">
        <v>0</v>
      </c>
      <c r="I5" s="4">
        <v>0</v>
      </c>
      <c r="J5" s="4">
        <v>8</v>
      </c>
      <c r="K5" s="19">
        <v>0</v>
      </c>
      <c r="L5" s="4">
        <f>SUM(F5:K5)</f>
        <v>28</v>
      </c>
    </row>
    <row r="6" spans="1:12" x14ac:dyDescent="0.25">
      <c r="A6" s="17">
        <v>5</v>
      </c>
      <c r="B6" s="5">
        <v>10052595606</v>
      </c>
      <c r="C6" s="23" t="s">
        <v>159</v>
      </c>
      <c r="D6" s="23" t="s">
        <v>160</v>
      </c>
      <c r="E6" s="23" t="s">
        <v>161</v>
      </c>
      <c r="F6" s="4">
        <v>0</v>
      </c>
      <c r="G6" s="4">
        <v>0</v>
      </c>
      <c r="H6" s="4">
        <v>15</v>
      </c>
      <c r="I6" s="4">
        <v>0</v>
      </c>
      <c r="J6" s="4">
        <v>0</v>
      </c>
      <c r="K6" s="4">
        <v>12</v>
      </c>
      <c r="L6" s="4">
        <f>SUM(F6:K6)</f>
        <v>27</v>
      </c>
    </row>
    <row r="7" spans="1:12" x14ac:dyDescent="0.25">
      <c r="A7" s="5">
        <v>6</v>
      </c>
      <c r="B7" s="5">
        <v>10053444354</v>
      </c>
      <c r="C7" s="3" t="s">
        <v>544</v>
      </c>
      <c r="D7" s="3" t="s">
        <v>164</v>
      </c>
      <c r="E7" s="3" t="s">
        <v>545</v>
      </c>
      <c r="F7" s="4">
        <v>0</v>
      </c>
      <c r="G7" s="4">
        <v>0</v>
      </c>
      <c r="H7" s="22">
        <v>0</v>
      </c>
      <c r="I7" s="4">
        <v>0</v>
      </c>
      <c r="J7" s="4">
        <v>25</v>
      </c>
      <c r="K7" s="4">
        <v>0</v>
      </c>
      <c r="L7" s="4">
        <f>SUM(F7:K7)</f>
        <v>25</v>
      </c>
    </row>
    <row r="8" spans="1:12" x14ac:dyDescent="0.25">
      <c r="A8" s="17">
        <v>7</v>
      </c>
      <c r="B8" s="3" t="s">
        <v>188</v>
      </c>
      <c r="C8" s="3" t="s">
        <v>189</v>
      </c>
      <c r="D8" s="3" t="s">
        <v>190</v>
      </c>
      <c r="E8" s="3" t="s">
        <v>161</v>
      </c>
      <c r="F8" s="4">
        <v>10</v>
      </c>
      <c r="G8" s="4">
        <v>0</v>
      </c>
      <c r="H8" s="22">
        <v>0</v>
      </c>
      <c r="I8" s="4">
        <v>0</v>
      </c>
      <c r="J8" s="4">
        <v>7</v>
      </c>
      <c r="K8" s="4">
        <v>7</v>
      </c>
      <c r="L8" s="4">
        <f>SUM(F8:K8)</f>
        <v>24</v>
      </c>
    </row>
    <row r="9" spans="1:12" x14ac:dyDescent="0.25">
      <c r="A9" s="5">
        <v>8</v>
      </c>
      <c r="B9" s="3" t="s">
        <v>251</v>
      </c>
      <c r="C9" s="3" t="s">
        <v>252</v>
      </c>
      <c r="D9" s="3" t="s">
        <v>164</v>
      </c>
      <c r="E9" s="3" t="s">
        <v>219</v>
      </c>
      <c r="F9" s="4">
        <v>2</v>
      </c>
      <c r="G9" s="4">
        <v>0</v>
      </c>
      <c r="H9" s="22">
        <v>0</v>
      </c>
      <c r="I9" s="4">
        <v>0</v>
      </c>
      <c r="J9" s="4">
        <v>20</v>
      </c>
      <c r="K9" s="4">
        <v>0</v>
      </c>
      <c r="L9" s="4">
        <f>SUM(F9:J9)</f>
        <v>22</v>
      </c>
    </row>
    <row r="10" spans="1:12" x14ac:dyDescent="0.25">
      <c r="A10" s="17">
        <v>9</v>
      </c>
      <c r="B10" s="5">
        <v>10053444758</v>
      </c>
      <c r="C10" s="3" t="s">
        <v>559</v>
      </c>
      <c r="D10" s="3" t="s">
        <v>255</v>
      </c>
      <c r="E10" s="3" t="s">
        <v>545</v>
      </c>
      <c r="F10" s="4">
        <v>0</v>
      </c>
      <c r="G10" s="4">
        <v>0</v>
      </c>
      <c r="H10" s="4">
        <v>20</v>
      </c>
      <c r="I10" s="4">
        <v>0</v>
      </c>
      <c r="J10" s="4">
        <v>1</v>
      </c>
      <c r="K10" s="4">
        <v>0</v>
      </c>
      <c r="L10" s="4">
        <f>SUM(F10:J10)</f>
        <v>21</v>
      </c>
    </row>
    <row r="11" spans="1:12" x14ac:dyDescent="0.25">
      <c r="A11" s="5">
        <v>10</v>
      </c>
      <c r="B11" s="21" t="s">
        <v>186</v>
      </c>
      <c r="C11" s="21" t="s">
        <v>187</v>
      </c>
      <c r="D11" s="21" t="s">
        <v>160</v>
      </c>
      <c r="E11" s="21" t="s">
        <v>165</v>
      </c>
      <c r="F11" s="22">
        <v>0</v>
      </c>
      <c r="G11" s="22">
        <v>20</v>
      </c>
      <c r="H11" s="22">
        <v>0</v>
      </c>
      <c r="I11" s="22">
        <v>0</v>
      </c>
      <c r="J11" s="22">
        <v>0</v>
      </c>
      <c r="K11" s="22">
        <v>0</v>
      </c>
      <c r="L11" s="22">
        <f>SUM(F11:K11)</f>
        <v>20</v>
      </c>
    </row>
    <row r="12" spans="1:12" x14ac:dyDescent="0.25">
      <c r="A12" s="17">
        <v>11</v>
      </c>
      <c r="B12" s="5">
        <v>10055218747</v>
      </c>
      <c r="C12" s="3" t="s">
        <v>163</v>
      </c>
      <c r="D12" s="3" t="s">
        <v>164</v>
      </c>
      <c r="E12" s="3" t="s">
        <v>165</v>
      </c>
      <c r="F12" s="4">
        <v>0</v>
      </c>
      <c r="G12" s="4">
        <v>0</v>
      </c>
      <c r="H12" s="4">
        <v>1</v>
      </c>
      <c r="I12" s="4">
        <v>0</v>
      </c>
      <c r="J12" s="4">
        <v>15</v>
      </c>
      <c r="K12" s="4">
        <v>3</v>
      </c>
      <c r="L12" s="4">
        <f>SUM(F12:K12)</f>
        <v>19</v>
      </c>
    </row>
    <row r="13" spans="1:12" x14ac:dyDescent="0.25">
      <c r="A13" s="5">
        <v>12</v>
      </c>
      <c r="B13" s="3" t="s">
        <v>214</v>
      </c>
      <c r="C13" s="3" t="s">
        <v>215</v>
      </c>
      <c r="D13" s="3" t="s">
        <v>160</v>
      </c>
      <c r="E13" s="3" t="s">
        <v>216</v>
      </c>
      <c r="F13" s="4">
        <v>5</v>
      </c>
      <c r="G13" s="4">
        <v>0</v>
      </c>
      <c r="H13" s="4">
        <v>9</v>
      </c>
      <c r="I13" s="4">
        <v>0</v>
      </c>
      <c r="J13" s="4">
        <v>0</v>
      </c>
      <c r="K13" s="4">
        <v>5</v>
      </c>
      <c r="L13" s="4">
        <f>SUM(F13:K13)</f>
        <v>19</v>
      </c>
    </row>
    <row r="14" spans="1:12" x14ac:dyDescent="0.25">
      <c r="A14" s="17">
        <v>13</v>
      </c>
      <c r="B14" s="3" t="s">
        <v>207</v>
      </c>
      <c r="C14" s="3" t="s">
        <v>208</v>
      </c>
      <c r="D14" s="3" t="s">
        <v>196</v>
      </c>
      <c r="E14" s="3" t="s">
        <v>178</v>
      </c>
      <c r="F14" s="4">
        <v>0</v>
      </c>
      <c r="G14" s="4">
        <v>8</v>
      </c>
      <c r="H14" s="22">
        <v>0</v>
      </c>
      <c r="I14" s="4">
        <v>0</v>
      </c>
      <c r="J14" s="4">
        <v>0</v>
      </c>
      <c r="K14" s="4">
        <v>10</v>
      </c>
      <c r="L14" s="4">
        <f>SUM(F14:K14)</f>
        <v>18</v>
      </c>
    </row>
    <row r="15" spans="1:12" x14ac:dyDescent="0.25">
      <c r="A15" s="5">
        <v>14</v>
      </c>
      <c r="B15" s="3" t="s">
        <v>244</v>
      </c>
      <c r="C15" s="3" t="s">
        <v>245</v>
      </c>
      <c r="D15" s="3" t="s">
        <v>242</v>
      </c>
      <c r="E15" s="3" t="s">
        <v>114</v>
      </c>
      <c r="F15" s="4">
        <v>6</v>
      </c>
      <c r="G15" s="4">
        <v>0</v>
      </c>
      <c r="H15" s="4">
        <v>12</v>
      </c>
      <c r="I15" s="4">
        <v>0</v>
      </c>
      <c r="J15" s="4">
        <v>0</v>
      </c>
      <c r="K15" s="4">
        <v>0</v>
      </c>
      <c r="L15" s="4">
        <f>SUM(F15:K15)</f>
        <v>18</v>
      </c>
    </row>
    <row r="16" spans="1:12" x14ac:dyDescent="0.25">
      <c r="A16" s="17">
        <v>15</v>
      </c>
      <c r="B16" s="3" t="s">
        <v>217</v>
      </c>
      <c r="C16" s="3" t="s">
        <v>218</v>
      </c>
      <c r="D16" s="3" t="s">
        <v>150</v>
      </c>
      <c r="E16" s="3" t="s">
        <v>219</v>
      </c>
      <c r="F16" s="4">
        <v>8</v>
      </c>
      <c r="G16" s="4">
        <v>0</v>
      </c>
      <c r="H16" s="4">
        <v>1</v>
      </c>
      <c r="I16" s="4">
        <v>0</v>
      </c>
      <c r="J16" s="4">
        <v>0</v>
      </c>
      <c r="K16" s="4">
        <v>6</v>
      </c>
      <c r="L16" s="4">
        <f>SUM(F16:K16)</f>
        <v>15</v>
      </c>
    </row>
    <row r="17" spans="1:12" x14ac:dyDescent="0.25">
      <c r="A17" s="5">
        <v>16</v>
      </c>
      <c r="B17" s="21" t="s">
        <v>228</v>
      </c>
      <c r="C17" s="21" t="s">
        <v>229</v>
      </c>
      <c r="D17" s="21" t="s">
        <v>230</v>
      </c>
      <c r="E17" s="21" t="s">
        <v>231</v>
      </c>
      <c r="F17" s="22">
        <v>0</v>
      </c>
      <c r="G17" s="22">
        <v>15</v>
      </c>
      <c r="H17" s="22">
        <v>0</v>
      </c>
      <c r="I17" s="22">
        <v>0</v>
      </c>
      <c r="J17" s="22">
        <v>0</v>
      </c>
      <c r="K17" s="22">
        <v>0</v>
      </c>
      <c r="L17" s="22">
        <f>SUM(F17:K17)</f>
        <v>15</v>
      </c>
    </row>
    <row r="18" spans="1:12" x14ac:dyDescent="0.25">
      <c r="A18" s="17">
        <v>17</v>
      </c>
      <c r="B18" s="3" t="s">
        <v>146</v>
      </c>
      <c r="C18" s="3" t="s">
        <v>147</v>
      </c>
      <c r="D18" s="3" t="s">
        <v>148</v>
      </c>
      <c r="E18" s="3" t="s">
        <v>24</v>
      </c>
      <c r="F18" s="4">
        <v>0</v>
      </c>
      <c r="G18" s="4">
        <v>9</v>
      </c>
      <c r="H18" s="22">
        <v>0</v>
      </c>
      <c r="I18" s="4">
        <v>0</v>
      </c>
      <c r="J18" s="4">
        <v>5</v>
      </c>
      <c r="K18" s="4">
        <v>0</v>
      </c>
      <c r="L18" s="4">
        <f>SUM(F18:J18)</f>
        <v>14</v>
      </c>
    </row>
    <row r="19" spans="1:12" x14ac:dyDescent="0.25">
      <c r="A19" s="5">
        <v>18</v>
      </c>
      <c r="B19" s="3" t="s">
        <v>235</v>
      </c>
      <c r="C19" s="3" t="s">
        <v>236</v>
      </c>
      <c r="D19" s="3" t="s">
        <v>168</v>
      </c>
      <c r="E19" s="3" t="s">
        <v>237</v>
      </c>
      <c r="F19" s="4">
        <v>0</v>
      </c>
      <c r="G19" s="4">
        <v>10</v>
      </c>
      <c r="H19" s="4">
        <v>4</v>
      </c>
      <c r="I19" s="4">
        <v>0</v>
      </c>
      <c r="J19" s="4">
        <v>0</v>
      </c>
      <c r="K19" s="4">
        <v>0</v>
      </c>
      <c r="L19" s="4">
        <f>SUM(F19:J19)</f>
        <v>14</v>
      </c>
    </row>
    <row r="20" spans="1:12" x14ac:dyDescent="0.25">
      <c r="A20" s="17">
        <v>19</v>
      </c>
      <c r="B20" s="3" t="s">
        <v>238</v>
      </c>
      <c r="C20" s="3" t="s">
        <v>239</v>
      </c>
      <c r="D20" s="3" t="s">
        <v>138</v>
      </c>
      <c r="E20" s="3" t="s">
        <v>69</v>
      </c>
      <c r="F20" s="4">
        <v>0</v>
      </c>
      <c r="G20" s="4">
        <v>7</v>
      </c>
      <c r="H20" s="4">
        <v>7</v>
      </c>
      <c r="I20" s="4">
        <v>0</v>
      </c>
      <c r="J20" s="4">
        <v>0</v>
      </c>
      <c r="K20" s="4">
        <v>0</v>
      </c>
      <c r="L20" s="4">
        <f>SUM(F20:K20)</f>
        <v>14</v>
      </c>
    </row>
    <row r="21" spans="1:12" x14ac:dyDescent="0.25">
      <c r="A21" s="5">
        <v>20</v>
      </c>
      <c r="B21" s="3" t="s">
        <v>194</v>
      </c>
      <c r="C21" s="3" t="s">
        <v>195</v>
      </c>
      <c r="D21" s="3" t="s">
        <v>196</v>
      </c>
      <c r="E21" s="3" t="s">
        <v>14</v>
      </c>
      <c r="F21" s="4">
        <v>12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f>SUM(F21:J21)</f>
        <v>12</v>
      </c>
    </row>
    <row r="22" spans="1:12" x14ac:dyDescent="0.25">
      <c r="A22" s="17">
        <v>21</v>
      </c>
      <c r="B22" s="5">
        <v>10054255316</v>
      </c>
      <c r="C22" s="23" t="s">
        <v>573</v>
      </c>
      <c r="D22" s="23" t="s">
        <v>574</v>
      </c>
      <c r="E22" s="23" t="s">
        <v>76</v>
      </c>
      <c r="F22" s="4">
        <v>0</v>
      </c>
      <c r="G22" s="4">
        <v>0</v>
      </c>
      <c r="H22" s="4">
        <v>10</v>
      </c>
      <c r="I22" s="4">
        <v>0</v>
      </c>
      <c r="J22" s="4">
        <v>0</v>
      </c>
      <c r="K22" s="4">
        <v>9</v>
      </c>
      <c r="L22" s="4">
        <v>12</v>
      </c>
    </row>
    <row r="23" spans="1:12" x14ac:dyDescent="0.25">
      <c r="A23" s="5">
        <v>22</v>
      </c>
      <c r="B23" s="3" t="s">
        <v>240</v>
      </c>
      <c r="C23" s="3" t="s">
        <v>241</v>
      </c>
      <c r="D23" s="3" t="s">
        <v>242</v>
      </c>
      <c r="E23" s="3" t="s">
        <v>243</v>
      </c>
      <c r="F23" s="4">
        <v>0</v>
      </c>
      <c r="G23" s="4">
        <v>5</v>
      </c>
      <c r="H23" s="4">
        <v>2</v>
      </c>
      <c r="I23" s="4">
        <v>0</v>
      </c>
      <c r="J23" s="4">
        <v>3</v>
      </c>
      <c r="K23" s="4">
        <v>0</v>
      </c>
      <c r="L23" s="4">
        <f>SUM(F23:K23)</f>
        <v>10</v>
      </c>
    </row>
    <row r="24" spans="1:12" x14ac:dyDescent="0.25">
      <c r="A24" s="17">
        <v>23</v>
      </c>
      <c r="B24" s="5">
        <v>10055530258</v>
      </c>
      <c r="C24" s="23" t="s">
        <v>579</v>
      </c>
      <c r="D24" s="23" t="s">
        <v>407</v>
      </c>
      <c r="E24" s="23" t="s">
        <v>24</v>
      </c>
      <c r="F24" s="4">
        <v>0</v>
      </c>
      <c r="G24" s="4">
        <v>0</v>
      </c>
      <c r="H24" s="4">
        <v>3</v>
      </c>
      <c r="I24" s="4">
        <v>0</v>
      </c>
      <c r="J24" s="4">
        <v>0</v>
      </c>
      <c r="K24" s="4">
        <v>8</v>
      </c>
      <c r="L24" s="4">
        <v>10</v>
      </c>
    </row>
    <row r="25" spans="1:12" x14ac:dyDescent="0.25">
      <c r="A25" s="5">
        <v>24</v>
      </c>
      <c r="B25" s="5">
        <v>10062072102</v>
      </c>
      <c r="C25" s="3" t="s">
        <v>525</v>
      </c>
      <c r="D25" s="3" t="s">
        <v>164</v>
      </c>
      <c r="E25" s="3" t="s">
        <v>69</v>
      </c>
      <c r="F25" s="4">
        <v>0</v>
      </c>
      <c r="G25" s="4">
        <v>3</v>
      </c>
      <c r="H25" s="4">
        <v>0</v>
      </c>
      <c r="I25" s="4">
        <v>0</v>
      </c>
      <c r="J25" s="4">
        <v>6</v>
      </c>
      <c r="K25" s="4">
        <v>0</v>
      </c>
      <c r="L25" s="4">
        <f>SUM(F25:K25)</f>
        <v>9</v>
      </c>
    </row>
    <row r="26" spans="1:12" x14ac:dyDescent="0.25">
      <c r="A26" s="17">
        <v>25</v>
      </c>
      <c r="B26" s="3" t="s">
        <v>140</v>
      </c>
      <c r="C26" s="3" t="s">
        <v>141</v>
      </c>
      <c r="D26" s="3" t="s">
        <v>142</v>
      </c>
      <c r="E26" s="3" t="s">
        <v>6</v>
      </c>
      <c r="F26" s="4">
        <v>9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f>SUM(F26:K26)</f>
        <v>9</v>
      </c>
    </row>
    <row r="27" spans="1:12" x14ac:dyDescent="0.25">
      <c r="A27" s="5">
        <v>26</v>
      </c>
      <c r="B27" s="3" t="s">
        <v>179</v>
      </c>
      <c r="C27" s="3" t="s">
        <v>147</v>
      </c>
      <c r="D27" s="3" t="s">
        <v>142</v>
      </c>
      <c r="E27" s="3" t="s">
        <v>69</v>
      </c>
      <c r="F27" s="4">
        <v>0</v>
      </c>
      <c r="G27" s="4">
        <v>4</v>
      </c>
      <c r="H27" s="4">
        <v>0</v>
      </c>
      <c r="I27" s="4">
        <v>0</v>
      </c>
      <c r="J27" s="4">
        <v>0</v>
      </c>
      <c r="K27" s="4">
        <v>4</v>
      </c>
      <c r="L27" s="4">
        <f>SUM(F27:K27)</f>
        <v>8</v>
      </c>
    </row>
    <row r="28" spans="1:12" x14ac:dyDescent="0.25">
      <c r="A28" s="17">
        <v>27</v>
      </c>
      <c r="B28" s="5">
        <v>10053896719</v>
      </c>
      <c r="C28" s="23" t="s">
        <v>589</v>
      </c>
      <c r="D28" s="23" t="s">
        <v>385</v>
      </c>
      <c r="E28" s="23" t="s">
        <v>69</v>
      </c>
      <c r="F28" s="4">
        <v>0</v>
      </c>
      <c r="G28" s="4">
        <v>0</v>
      </c>
      <c r="H28" s="4">
        <v>8</v>
      </c>
      <c r="I28" s="4">
        <v>0</v>
      </c>
      <c r="J28" s="4">
        <v>0</v>
      </c>
      <c r="K28" s="4">
        <v>0</v>
      </c>
      <c r="L28" s="4">
        <f>SUM(F28:K28)</f>
        <v>8</v>
      </c>
    </row>
    <row r="29" spans="1:12" x14ac:dyDescent="0.25">
      <c r="A29" s="5">
        <v>28</v>
      </c>
      <c r="B29" s="5" t="s">
        <v>225</v>
      </c>
      <c r="C29" s="3" t="s">
        <v>226</v>
      </c>
      <c r="D29" s="3" t="s">
        <v>164</v>
      </c>
      <c r="E29" s="3" t="s">
        <v>227</v>
      </c>
      <c r="F29" s="4">
        <v>0</v>
      </c>
      <c r="G29" s="4">
        <v>6</v>
      </c>
      <c r="H29" s="4">
        <v>0</v>
      </c>
      <c r="I29" s="4">
        <v>0</v>
      </c>
      <c r="J29" s="4">
        <v>0</v>
      </c>
      <c r="K29" s="4">
        <v>0</v>
      </c>
      <c r="L29" s="4">
        <f>SUM(F29:K29)</f>
        <v>6</v>
      </c>
    </row>
    <row r="30" spans="1:12" x14ac:dyDescent="0.25">
      <c r="A30" s="17">
        <v>29</v>
      </c>
      <c r="B30" s="24">
        <v>10053909449</v>
      </c>
      <c r="C30" s="23" t="s">
        <v>576</v>
      </c>
      <c r="D30" s="23" t="s">
        <v>293</v>
      </c>
      <c r="E30" s="23" t="s">
        <v>6</v>
      </c>
      <c r="F30" s="4">
        <v>0</v>
      </c>
      <c r="G30" s="4">
        <v>0</v>
      </c>
      <c r="H30" s="4">
        <v>5</v>
      </c>
      <c r="I30" s="4">
        <v>0</v>
      </c>
      <c r="J30" s="4">
        <v>0</v>
      </c>
      <c r="K30" s="4">
        <v>0</v>
      </c>
      <c r="L30" s="4">
        <v>5</v>
      </c>
    </row>
    <row r="31" spans="1:12" x14ac:dyDescent="0.25">
      <c r="A31" s="5">
        <v>30</v>
      </c>
      <c r="B31" s="5" t="s">
        <v>246</v>
      </c>
      <c r="C31" s="3" t="s">
        <v>247</v>
      </c>
      <c r="D31" s="3" t="s">
        <v>248</v>
      </c>
      <c r="E31" s="3" t="s">
        <v>57</v>
      </c>
      <c r="F31" s="4">
        <v>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>SUM(F31:K31)</f>
        <v>4</v>
      </c>
    </row>
    <row r="32" spans="1:12" x14ac:dyDescent="0.25">
      <c r="A32" s="17">
        <v>31</v>
      </c>
      <c r="B32" s="5">
        <v>10014385585</v>
      </c>
      <c r="C32" s="3" t="s">
        <v>558</v>
      </c>
      <c r="D32" s="3" t="s">
        <v>160</v>
      </c>
      <c r="E32" s="3" t="s">
        <v>69</v>
      </c>
      <c r="F32" s="4">
        <v>0</v>
      </c>
      <c r="G32" s="4">
        <v>0</v>
      </c>
      <c r="H32" s="4">
        <v>0</v>
      </c>
      <c r="I32" s="4">
        <v>0</v>
      </c>
      <c r="J32" s="4">
        <v>4</v>
      </c>
      <c r="K32" s="4">
        <v>0</v>
      </c>
      <c r="L32" s="4">
        <f>SUM(F32:J32)</f>
        <v>4</v>
      </c>
    </row>
    <row r="33" spans="1:12" x14ac:dyDescent="0.25">
      <c r="A33" s="5">
        <v>32</v>
      </c>
      <c r="B33" s="5">
        <v>10051908916</v>
      </c>
      <c r="C33" s="23" t="s">
        <v>173</v>
      </c>
      <c r="D33" s="23" t="s">
        <v>174</v>
      </c>
      <c r="E33" s="23" t="s">
        <v>14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</v>
      </c>
      <c r="L33" s="4">
        <v>4</v>
      </c>
    </row>
    <row r="34" spans="1:12" x14ac:dyDescent="0.25">
      <c r="A34" s="17">
        <v>33</v>
      </c>
      <c r="B34" s="5" t="s">
        <v>149</v>
      </c>
      <c r="C34" s="3" t="s">
        <v>144</v>
      </c>
      <c r="D34" s="3" t="s">
        <v>150</v>
      </c>
      <c r="E34" s="3" t="s">
        <v>14</v>
      </c>
      <c r="F34" s="4">
        <v>3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f>SUM(F34:K34)</f>
        <v>3</v>
      </c>
    </row>
    <row r="35" spans="1:12" x14ac:dyDescent="0.25">
      <c r="A35" s="5">
        <v>34</v>
      </c>
      <c r="B35" s="5">
        <v>10055154483</v>
      </c>
      <c r="C35" s="23" t="s">
        <v>580</v>
      </c>
      <c r="D35" s="23" t="s">
        <v>138</v>
      </c>
      <c r="E35" s="23" t="s">
        <v>581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3</v>
      </c>
    </row>
    <row r="36" spans="1:12" x14ac:dyDescent="0.25">
      <c r="A36" s="17">
        <v>35</v>
      </c>
      <c r="B36" s="5" t="s">
        <v>249</v>
      </c>
      <c r="C36" s="3" t="s">
        <v>250</v>
      </c>
      <c r="D36" s="3" t="s">
        <v>164</v>
      </c>
      <c r="E36" s="3" t="s">
        <v>42</v>
      </c>
      <c r="F36" s="4">
        <v>0</v>
      </c>
      <c r="G36" s="4">
        <v>2</v>
      </c>
      <c r="H36" s="4">
        <v>0</v>
      </c>
      <c r="I36" s="4">
        <v>0</v>
      </c>
      <c r="J36" s="4">
        <v>0</v>
      </c>
      <c r="K36" s="4">
        <v>0</v>
      </c>
      <c r="L36" s="4">
        <f>SUM(F36:J36)</f>
        <v>2</v>
      </c>
    </row>
    <row r="37" spans="1:12" x14ac:dyDescent="0.25">
      <c r="A37" s="5">
        <v>36</v>
      </c>
      <c r="B37" s="5">
        <v>10054902687</v>
      </c>
      <c r="C37" s="3" t="s">
        <v>192</v>
      </c>
      <c r="D37" s="3" t="s">
        <v>138</v>
      </c>
      <c r="E37" s="3" t="s">
        <v>193</v>
      </c>
      <c r="F37" s="4">
        <v>0</v>
      </c>
      <c r="G37" s="4">
        <v>0</v>
      </c>
      <c r="H37" s="4">
        <v>0</v>
      </c>
      <c r="I37" s="4">
        <v>0</v>
      </c>
      <c r="J37" s="4">
        <v>2</v>
      </c>
      <c r="K37" s="4">
        <v>0</v>
      </c>
      <c r="L37" s="4">
        <f>SUM(F37:K37)</f>
        <v>2</v>
      </c>
    </row>
    <row r="38" spans="1:12" x14ac:dyDescent="0.25">
      <c r="A38" s="17">
        <v>37</v>
      </c>
      <c r="B38" s="5">
        <v>10052905084</v>
      </c>
      <c r="C38" s="23" t="s">
        <v>144</v>
      </c>
      <c r="D38" s="23" t="s">
        <v>145</v>
      </c>
      <c r="E38" s="23" t="s">
        <v>14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2</v>
      </c>
    </row>
    <row r="39" spans="1:12" x14ac:dyDescent="0.25">
      <c r="A39" s="5">
        <v>38</v>
      </c>
      <c r="B39" s="5" t="s">
        <v>253</v>
      </c>
      <c r="C39" s="3" t="s">
        <v>254</v>
      </c>
      <c r="D39" s="3" t="s">
        <v>255</v>
      </c>
      <c r="E39" s="3" t="s">
        <v>237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f>SUM(F39:K39)</f>
        <v>1</v>
      </c>
    </row>
    <row r="40" spans="1:12" x14ac:dyDescent="0.25">
      <c r="A40" s="17">
        <v>39</v>
      </c>
      <c r="B40" s="5" t="s">
        <v>256</v>
      </c>
      <c r="C40" s="3" t="s">
        <v>257</v>
      </c>
      <c r="D40" s="3" t="s">
        <v>138</v>
      </c>
      <c r="E40" s="3" t="s">
        <v>110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f>SUM(F40:K40)</f>
        <v>1</v>
      </c>
    </row>
    <row r="41" spans="1:12" x14ac:dyDescent="0.25">
      <c r="A41" s="5">
        <v>40</v>
      </c>
      <c r="B41" s="5">
        <v>10053894291</v>
      </c>
      <c r="C41" s="3" t="s">
        <v>560</v>
      </c>
      <c r="D41" s="3" t="s">
        <v>174</v>
      </c>
      <c r="E41" s="3" t="s">
        <v>69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0</v>
      </c>
      <c r="L41" s="4">
        <f>SUM(F41:J41)</f>
        <v>1</v>
      </c>
    </row>
    <row r="42" spans="1:12" x14ac:dyDescent="0.25">
      <c r="A42" s="17">
        <v>41</v>
      </c>
      <c r="B42" s="5" t="s">
        <v>258</v>
      </c>
      <c r="C42" s="3" t="s">
        <v>259</v>
      </c>
      <c r="D42" s="3" t="s">
        <v>260</v>
      </c>
      <c r="E42" s="3" t="s">
        <v>261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f>SUM(F42:J42)</f>
        <v>0</v>
      </c>
    </row>
    <row r="43" spans="1:12" x14ac:dyDescent="0.25">
      <c r="A43" s="5">
        <v>42</v>
      </c>
      <c r="B43" s="5" t="s">
        <v>262</v>
      </c>
      <c r="C43" s="3" t="s">
        <v>263</v>
      </c>
      <c r="D43" s="3" t="s">
        <v>164</v>
      </c>
      <c r="E43" s="3" t="s">
        <v>69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f>SUM(F43:J43)</f>
        <v>0</v>
      </c>
    </row>
    <row r="44" spans="1:12" x14ac:dyDescent="0.25">
      <c r="F44" s="1"/>
      <c r="G44" s="1"/>
      <c r="H44" s="1"/>
      <c r="I44" s="1"/>
      <c r="J44" s="1"/>
      <c r="K44" s="1"/>
      <c r="L44" s="1"/>
    </row>
    <row r="45" spans="1:12" x14ac:dyDescent="0.25">
      <c r="B45" s="11" t="s">
        <v>564</v>
      </c>
    </row>
    <row r="46" spans="1:12" x14ac:dyDescent="0.25">
      <c r="B46" s="11" t="s">
        <v>565</v>
      </c>
    </row>
    <row r="47" spans="1:12" x14ac:dyDescent="0.25">
      <c r="B47" s="11" t="s">
        <v>566</v>
      </c>
    </row>
    <row r="48" spans="1:12" x14ac:dyDescent="0.25">
      <c r="B48" s="11" t="s">
        <v>527</v>
      </c>
    </row>
    <row r="49" spans="2:2" x14ac:dyDescent="0.25">
      <c r="B49" s="11" t="s">
        <v>551</v>
      </c>
    </row>
    <row r="50" spans="2:2" x14ac:dyDescent="0.25">
      <c r="B50" s="11" t="s">
        <v>582</v>
      </c>
    </row>
  </sheetData>
  <sortState ref="A2:L43">
    <sortCondition descending="1" ref="L2:L43"/>
  </sortState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E47" sqref="E47"/>
    </sheetView>
  </sheetViews>
  <sheetFormatPr defaultRowHeight="15" x14ac:dyDescent="0.25"/>
  <cols>
    <col min="1" max="1" width="3.8554687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2" ht="15.75" thickBot="1" x14ac:dyDescent="0.3">
      <c r="A1" s="14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 t="s">
        <v>2</v>
      </c>
    </row>
    <row r="2" spans="1:12" x14ac:dyDescent="0.25">
      <c r="A2" s="6">
        <v>1</v>
      </c>
      <c r="B2" s="6" t="s">
        <v>264</v>
      </c>
      <c r="C2" s="6" t="s">
        <v>265</v>
      </c>
      <c r="D2" s="6" t="s">
        <v>266</v>
      </c>
      <c r="E2" s="6" t="s">
        <v>161</v>
      </c>
      <c r="F2" s="7">
        <v>25</v>
      </c>
      <c r="G2" s="7">
        <v>0</v>
      </c>
      <c r="H2" s="7">
        <v>25</v>
      </c>
      <c r="I2" s="7">
        <v>0</v>
      </c>
      <c r="J2" s="7">
        <v>20</v>
      </c>
      <c r="K2" s="7">
        <v>0</v>
      </c>
      <c r="L2" s="7">
        <f>SUM(F2:K2)</f>
        <v>70</v>
      </c>
    </row>
    <row r="3" spans="1:12" x14ac:dyDescent="0.25">
      <c r="A3" s="3">
        <v>2</v>
      </c>
      <c r="B3" s="3" t="s">
        <v>267</v>
      </c>
      <c r="C3" s="3" t="s">
        <v>268</v>
      </c>
      <c r="D3" s="3" t="s">
        <v>205</v>
      </c>
      <c r="E3" s="3" t="s">
        <v>161</v>
      </c>
      <c r="F3" s="4">
        <v>20</v>
      </c>
      <c r="G3" s="4">
        <v>0</v>
      </c>
      <c r="H3" s="4">
        <v>20</v>
      </c>
      <c r="I3" s="4">
        <v>0</v>
      </c>
      <c r="J3" s="4">
        <v>25</v>
      </c>
      <c r="K3" s="4">
        <v>0</v>
      </c>
      <c r="L3" s="4">
        <f>SUM(F3:K3)</f>
        <v>65</v>
      </c>
    </row>
    <row r="4" spans="1:12" x14ac:dyDescent="0.25">
      <c r="A4" s="3">
        <v>3</v>
      </c>
      <c r="B4" s="3" t="s">
        <v>269</v>
      </c>
      <c r="C4" s="3" t="s">
        <v>270</v>
      </c>
      <c r="D4" s="3" t="s">
        <v>260</v>
      </c>
      <c r="E4" s="3" t="s">
        <v>139</v>
      </c>
      <c r="F4" s="4">
        <v>12</v>
      </c>
      <c r="G4" s="4">
        <v>0</v>
      </c>
      <c r="H4" s="4">
        <v>15</v>
      </c>
      <c r="I4" s="4">
        <v>0</v>
      </c>
      <c r="J4" s="4">
        <v>3</v>
      </c>
      <c r="K4" s="4">
        <v>15</v>
      </c>
      <c r="L4" s="4">
        <f>SUM(F4:K4)</f>
        <v>45</v>
      </c>
    </row>
    <row r="5" spans="1:12" x14ac:dyDescent="0.25">
      <c r="A5" s="3">
        <v>4</v>
      </c>
      <c r="B5" s="3" t="s">
        <v>280</v>
      </c>
      <c r="C5" s="3" t="s">
        <v>281</v>
      </c>
      <c r="D5" s="3" t="s">
        <v>202</v>
      </c>
      <c r="E5" s="3" t="s">
        <v>171</v>
      </c>
      <c r="F5" s="4">
        <v>15</v>
      </c>
      <c r="G5" s="4">
        <v>0</v>
      </c>
      <c r="H5" s="4">
        <v>0</v>
      </c>
      <c r="I5" s="4">
        <v>0</v>
      </c>
      <c r="J5" s="4">
        <v>12</v>
      </c>
      <c r="K5" s="4">
        <v>25</v>
      </c>
      <c r="L5" s="4">
        <f>SUM(F5:K5)</f>
        <v>52</v>
      </c>
    </row>
    <row r="6" spans="1:12" x14ac:dyDescent="0.25">
      <c r="A6" s="3">
        <v>5</v>
      </c>
      <c r="B6" s="3" t="s">
        <v>271</v>
      </c>
      <c r="C6" s="3" t="s">
        <v>272</v>
      </c>
      <c r="D6" s="3" t="s">
        <v>273</v>
      </c>
      <c r="E6" s="3" t="s">
        <v>231</v>
      </c>
      <c r="F6" s="4">
        <v>0</v>
      </c>
      <c r="G6" s="4">
        <v>25</v>
      </c>
      <c r="H6" s="4">
        <v>0</v>
      </c>
      <c r="I6" s="4">
        <v>0</v>
      </c>
      <c r="J6" s="4">
        <v>0</v>
      </c>
      <c r="K6" s="4">
        <v>0</v>
      </c>
      <c r="L6" s="4">
        <f>SUM(F6:K6)</f>
        <v>25</v>
      </c>
    </row>
    <row r="7" spans="1:12" x14ac:dyDescent="0.25">
      <c r="A7" s="3">
        <v>6</v>
      </c>
      <c r="B7" s="3" t="s">
        <v>278</v>
      </c>
      <c r="C7" s="3" t="s">
        <v>279</v>
      </c>
      <c r="D7" s="3" t="s">
        <v>148</v>
      </c>
      <c r="E7" s="3" t="s">
        <v>14</v>
      </c>
      <c r="F7" s="4">
        <v>5</v>
      </c>
      <c r="G7" s="4">
        <v>0</v>
      </c>
      <c r="H7" s="4">
        <v>12</v>
      </c>
      <c r="I7" s="4">
        <v>0</v>
      </c>
      <c r="J7" s="4">
        <v>8</v>
      </c>
      <c r="K7" s="4">
        <v>0</v>
      </c>
      <c r="L7" s="4">
        <f t="shared" ref="L7:L32" si="0">SUM(F7:J7)</f>
        <v>25</v>
      </c>
    </row>
    <row r="8" spans="1:12" x14ac:dyDescent="0.25">
      <c r="A8" s="3">
        <v>7</v>
      </c>
      <c r="B8" s="3" t="s">
        <v>274</v>
      </c>
      <c r="C8" s="3" t="s">
        <v>275</v>
      </c>
      <c r="D8" s="3" t="s">
        <v>164</v>
      </c>
      <c r="E8" s="3" t="s">
        <v>165</v>
      </c>
      <c r="F8" s="4">
        <v>0</v>
      </c>
      <c r="G8" s="4">
        <v>15</v>
      </c>
      <c r="H8" s="4">
        <v>7</v>
      </c>
      <c r="I8" s="4">
        <v>0</v>
      </c>
      <c r="J8" s="4">
        <v>0</v>
      </c>
      <c r="K8" s="4">
        <v>0</v>
      </c>
      <c r="L8" s="4">
        <f t="shared" si="0"/>
        <v>22</v>
      </c>
    </row>
    <row r="9" spans="1:12" x14ac:dyDescent="0.25">
      <c r="A9" s="3">
        <v>8</v>
      </c>
      <c r="B9" s="3" t="s">
        <v>284</v>
      </c>
      <c r="C9" s="3" t="s">
        <v>285</v>
      </c>
      <c r="D9" s="3" t="s">
        <v>190</v>
      </c>
      <c r="E9" s="3" t="s">
        <v>10</v>
      </c>
      <c r="F9" s="4">
        <v>0</v>
      </c>
      <c r="G9" s="4">
        <v>12</v>
      </c>
      <c r="H9" s="4">
        <v>0</v>
      </c>
      <c r="I9" s="4">
        <v>0</v>
      </c>
      <c r="J9" s="4">
        <v>9</v>
      </c>
      <c r="K9" s="4">
        <v>0</v>
      </c>
      <c r="L9" s="4">
        <f t="shared" si="0"/>
        <v>21</v>
      </c>
    </row>
    <row r="10" spans="1:12" x14ac:dyDescent="0.25">
      <c r="A10" s="3">
        <v>9</v>
      </c>
      <c r="B10" s="3" t="s">
        <v>276</v>
      </c>
      <c r="C10" s="3" t="s">
        <v>277</v>
      </c>
      <c r="D10" s="3" t="s">
        <v>138</v>
      </c>
      <c r="E10" s="3" t="s">
        <v>14</v>
      </c>
      <c r="F10" s="4">
        <v>9</v>
      </c>
      <c r="G10" s="4">
        <v>0</v>
      </c>
      <c r="H10" s="4">
        <v>10</v>
      </c>
      <c r="I10" s="4">
        <v>0</v>
      </c>
      <c r="J10" s="4">
        <v>0</v>
      </c>
      <c r="K10" s="4">
        <v>0</v>
      </c>
      <c r="L10" s="4">
        <f t="shared" si="0"/>
        <v>19</v>
      </c>
    </row>
    <row r="11" spans="1:12" x14ac:dyDescent="0.25">
      <c r="A11" s="3">
        <v>10</v>
      </c>
      <c r="B11" s="3" t="s">
        <v>295</v>
      </c>
      <c r="C11" s="3" t="s">
        <v>296</v>
      </c>
      <c r="D11" s="3" t="s">
        <v>185</v>
      </c>
      <c r="E11" s="3" t="s">
        <v>139</v>
      </c>
      <c r="F11" s="4">
        <v>0</v>
      </c>
      <c r="G11" s="4">
        <v>0</v>
      </c>
      <c r="H11" s="4">
        <v>9</v>
      </c>
      <c r="I11" s="4">
        <v>0</v>
      </c>
      <c r="J11" s="4">
        <v>5</v>
      </c>
      <c r="K11" s="4">
        <v>5</v>
      </c>
      <c r="L11" s="4">
        <f>SUM(F11:K11)</f>
        <v>19</v>
      </c>
    </row>
    <row r="12" spans="1:12" x14ac:dyDescent="0.25">
      <c r="A12" s="3">
        <v>11</v>
      </c>
      <c r="B12" s="3" t="s">
        <v>282</v>
      </c>
      <c r="C12" s="3" t="s">
        <v>283</v>
      </c>
      <c r="D12" s="3" t="s">
        <v>255</v>
      </c>
      <c r="E12" s="3" t="s">
        <v>14</v>
      </c>
      <c r="F12" s="4">
        <v>7</v>
      </c>
      <c r="G12" s="4">
        <v>0</v>
      </c>
      <c r="H12" s="4">
        <v>6</v>
      </c>
      <c r="I12" s="4">
        <v>0</v>
      </c>
      <c r="J12" s="4">
        <v>0</v>
      </c>
      <c r="K12" s="4">
        <v>0</v>
      </c>
      <c r="L12" s="4">
        <f>SUM(F12:K12)</f>
        <v>13</v>
      </c>
    </row>
    <row r="13" spans="1:12" x14ac:dyDescent="0.25">
      <c r="A13" s="3">
        <v>12</v>
      </c>
      <c r="B13" s="3" t="s">
        <v>286</v>
      </c>
      <c r="C13" s="3" t="s">
        <v>287</v>
      </c>
      <c r="D13" s="3" t="s">
        <v>164</v>
      </c>
      <c r="E13" s="3" t="s">
        <v>76</v>
      </c>
      <c r="F13" s="4">
        <v>6</v>
      </c>
      <c r="G13" s="4">
        <v>0</v>
      </c>
      <c r="H13" s="4">
        <v>5</v>
      </c>
      <c r="I13" s="4">
        <v>0</v>
      </c>
      <c r="J13" s="4">
        <v>0</v>
      </c>
      <c r="K13" s="4">
        <v>20</v>
      </c>
      <c r="L13" s="4">
        <f>SUM(F13:K13)</f>
        <v>31</v>
      </c>
    </row>
    <row r="14" spans="1:12" x14ac:dyDescent="0.25">
      <c r="A14" s="3">
        <v>13</v>
      </c>
      <c r="B14" s="3" t="s">
        <v>288</v>
      </c>
      <c r="C14" s="3" t="s">
        <v>289</v>
      </c>
      <c r="D14" s="3" t="s">
        <v>290</v>
      </c>
      <c r="E14" s="3" t="s">
        <v>106</v>
      </c>
      <c r="F14" s="4">
        <v>10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>SUM(F14:K14)</f>
        <v>10</v>
      </c>
    </row>
    <row r="15" spans="1:12" x14ac:dyDescent="0.25">
      <c r="A15" s="3">
        <v>14</v>
      </c>
      <c r="B15" s="3" t="s">
        <v>330</v>
      </c>
      <c r="C15" s="3" t="s">
        <v>331</v>
      </c>
      <c r="D15" s="3" t="s">
        <v>160</v>
      </c>
      <c r="E15" s="3" t="s">
        <v>114</v>
      </c>
      <c r="F15" s="4">
        <v>0</v>
      </c>
      <c r="G15" s="4">
        <v>0</v>
      </c>
      <c r="H15" s="4">
        <v>0</v>
      </c>
      <c r="I15" s="4">
        <v>0</v>
      </c>
      <c r="J15" s="4">
        <v>10</v>
      </c>
      <c r="K15" s="4">
        <v>0</v>
      </c>
      <c r="L15" s="4">
        <f t="shared" si="0"/>
        <v>10</v>
      </c>
    </row>
    <row r="16" spans="1:12" x14ac:dyDescent="0.25">
      <c r="A16" s="3">
        <v>15</v>
      </c>
      <c r="B16" s="3" t="s">
        <v>291</v>
      </c>
      <c r="C16" s="3" t="s">
        <v>292</v>
      </c>
      <c r="D16" s="3" t="s">
        <v>293</v>
      </c>
      <c r="E16" s="3" t="s">
        <v>294</v>
      </c>
      <c r="F16" s="4">
        <v>0</v>
      </c>
      <c r="G16" s="4">
        <v>9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9</v>
      </c>
    </row>
    <row r="17" spans="1:12" x14ac:dyDescent="0.25">
      <c r="A17" s="3">
        <v>16</v>
      </c>
      <c r="B17" s="3" t="s">
        <v>297</v>
      </c>
      <c r="C17" s="3" t="s">
        <v>218</v>
      </c>
      <c r="D17" s="3" t="s">
        <v>298</v>
      </c>
      <c r="E17" s="3" t="s">
        <v>14</v>
      </c>
      <c r="F17" s="4">
        <v>8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8</v>
      </c>
    </row>
    <row r="18" spans="1:12" x14ac:dyDescent="0.25">
      <c r="A18" s="3">
        <v>17</v>
      </c>
      <c r="B18" s="3" t="s">
        <v>299</v>
      </c>
      <c r="C18" s="3" t="s">
        <v>300</v>
      </c>
      <c r="D18" s="3" t="s">
        <v>273</v>
      </c>
      <c r="E18" s="3" t="s">
        <v>10</v>
      </c>
      <c r="F18" s="4">
        <v>0</v>
      </c>
      <c r="G18" s="4">
        <v>8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8</v>
      </c>
    </row>
    <row r="19" spans="1:12" x14ac:dyDescent="0.25">
      <c r="A19" s="3">
        <v>18</v>
      </c>
      <c r="B19" s="3" t="s">
        <v>301</v>
      </c>
      <c r="C19" s="3" t="s">
        <v>302</v>
      </c>
      <c r="D19" s="3" t="s">
        <v>138</v>
      </c>
      <c r="E19" s="3" t="s">
        <v>303</v>
      </c>
      <c r="F19" s="4">
        <v>0</v>
      </c>
      <c r="G19" s="4">
        <v>0</v>
      </c>
      <c r="H19" s="4">
        <v>8</v>
      </c>
      <c r="I19" s="4">
        <v>0</v>
      </c>
      <c r="J19" s="4">
        <v>0</v>
      </c>
      <c r="K19" s="4">
        <v>0</v>
      </c>
      <c r="L19" s="4">
        <f t="shared" si="0"/>
        <v>8</v>
      </c>
    </row>
    <row r="20" spans="1:12" x14ac:dyDescent="0.25">
      <c r="A20" s="3">
        <v>19</v>
      </c>
      <c r="B20" s="3" t="s">
        <v>304</v>
      </c>
      <c r="C20" s="3" t="s">
        <v>305</v>
      </c>
      <c r="D20" s="3" t="s">
        <v>202</v>
      </c>
      <c r="E20" s="3" t="s">
        <v>306</v>
      </c>
      <c r="F20" s="4">
        <v>0</v>
      </c>
      <c r="G20" s="4">
        <v>6</v>
      </c>
      <c r="H20" s="4">
        <v>0</v>
      </c>
      <c r="I20" s="4">
        <v>0</v>
      </c>
      <c r="J20" s="4">
        <v>0</v>
      </c>
      <c r="K20" s="4">
        <v>4</v>
      </c>
      <c r="L20" s="4">
        <f>SUM(F20:K20)</f>
        <v>10</v>
      </c>
    </row>
    <row r="21" spans="1:12" x14ac:dyDescent="0.25">
      <c r="A21" s="3">
        <v>20</v>
      </c>
      <c r="B21" s="3" t="s">
        <v>307</v>
      </c>
      <c r="C21" s="3" t="s">
        <v>308</v>
      </c>
      <c r="D21" s="3" t="s">
        <v>293</v>
      </c>
      <c r="E21" s="3" t="s">
        <v>10</v>
      </c>
      <c r="F21" s="4">
        <v>0</v>
      </c>
      <c r="G21" s="4">
        <v>3</v>
      </c>
      <c r="H21" s="4">
        <v>3</v>
      </c>
      <c r="I21" s="4">
        <v>0</v>
      </c>
      <c r="J21" s="4">
        <v>0</v>
      </c>
      <c r="K21" s="4">
        <v>0</v>
      </c>
      <c r="L21" s="4">
        <f>SUM(F21:K21)</f>
        <v>6</v>
      </c>
    </row>
    <row r="22" spans="1:12" x14ac:dyDescent="0.25">
      <c r="A22" s="3">
        <v>21</v>
      </c>
      <c r="B22" s="3" t="s">
        <v>309</v>
      </c>
      <c r="C22" s="3" t="s">
        <v>310</v>
      </c>
      <c r="D22" s="3" t="s">
        <v>185</v>
      </c>
      <c r="E22" s="3" t="s">
        <v>14</v>
      </c>
      <c r="F22" s="4">
        <v>4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f t="shared" si="0"/>
        <v>5</v>
      </c>
    </row>
    <row r="23" spans="1:12" x14ac:dyDescent="0.25">
      <c r="A23" s="3">
        <v>22</v>
      </c>
      <c r="B23" s="3" t="s">
        <v>311</v>
      </c>
      <c r="C23" s="3" t="s">
        <v>312</v>
      </c>
      <c r="D23" s="3" t="s">
        <v>202</v>
      </c>
      <c r="E23" s="3" t="s">
        <v>165</v>
      </c>
      <c r="F23" s="4">
        <v>0</v>
      </c>
      <c r="G23" s="4">
        <v>4</v>
      </c>
      <c r="H23" s="4">
        <v>0</v>
      </c>
      <c r="I23" s="4">
        <v>0</v>
      </c>
      <c r="J23" s="4">
        <v>0</v>
      </c>
      <c r="K23" s="4">
        <v>0</v>
      </c>
      <c r="L23" s="4">
        <f t="shared" si="0"/>
        <v>4</v>
      </c>
    </row>
    <row r="24" spans="1:12" x14ac:dyDescent="0.25">
      <c r="A24" s="3">
        <v>23</v>
      </c>
      <c r="B24" s="3" t="s">
        <v>313</v>
      </c>
      <c r="C24" s="3" t="s">
        <v>314</v>
      </c>
      <c r="D24" s="3" t="s">
        <v>202</v>
      </c>
      <c r="E24" s="3" t="s">
        <v>6</v>
      </c>
      <c r="F24" s="4">
        <v>0</v>
      </c>
      <c r="G24" s="4">
        <v>0</v>
      </c>
      <c r="H24" s="4">
        <v>4</v>
      </c>
      <c r="I24" s="4">
        <v>0</v>
      </c>
      <c r="J24" s="4">
        <v>0</v>
      </c>
      <c r="K24" s="4">
        <v>7</v>
      </c>
      <c r="L24" s="4">
        <f>SUM(F24:K24)</f>
        <v>11</v>
      </c>
    </row>
    <row r="25" spans="1:12" x14ac:dyDescent="0.25">
      <c r="A25" s="3">
        <v>24</v>
      </c>
      <c r="B25" s="5">
        <v>10015559487</v>
      </c>
      <c r="C25" s="3" t="s">
        <v>336</v>
      </c>
      <c r="D25" s="3" t="s">
        <v>160</v>
      </c>
      <c r="E25" s="3" t="s">
        <v>542</v>
      </c>
      <c r="F25" s="4">
        <v>0</v>
      </c>
      <c r="G25" s="4">
        <v>0</v>
      </c>
      <c r="H25" s="4">
        <v>0</v>
      </c>
      <c r="I25" s="4">
        <v>0</v>
      </c>
      <c r="J25" s="4">
        <v>4</v>
      </c>
      <c r="K25" s="4">
        <v>0</v>
      </c>
      <c r="L25" s="4">
        <f>SUM(F25:K25)</f>
        <v>4</v>
      </c>
    </row>
    <row r="26" spans="1:12" x14ac:dyDescent="0.25">
      <c r="A26" s="3">
        <v>25</v>
      </c>
      <c r="B26" s="3" t="s">
        <v>315</v>
      </c>
      <c r="C26" s="3" t="s">
        <v>316</v>
      </c>
      <c r="D26" s="3" t="s">
        <v>142</v>
      </c>
      <c r="E26" s="3" t="s">
        <v>38</v>
      </c>
      <c r="F26" s="4">
        <v>3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f t="shared" si="0"/>
        <v>3</v>
      </c>
    </row>
    <row r="27" spans="1:12" x14ac:dyDescent="0.25">
      <c r="A27" s="3">
        <v>26</v>
      </c>
      <c r="B27" s="3" t="s">
        <v>317</v>
      </c>
      <c r="C27" s="3" t="s">
        <v>318</v>
      </c>
      <c r="D27" s="3" t="s">
        <v>319</v>
      </c>
      <c r="E27" s="3" t="s">
        <v>114</v>
      </c>
      <c r="F27" s="4">
        <v>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f t="shared" si="0"/>
        <v>2</v>
      </c>
    </row>
    <row r="28" spans="1:12" x14ac:dyDescent="0.25">
      <c r="A28" s="3">
        <v>27</v>
      </c>
      <c r="B28" s="3" t="s">
        <v>320</v>
      </c>
      <c r="C28" s="3" t="s">
        <v>321</v>
      </c>
      <c r="D28" s="3" t="s">
        <v>322</v>
      </c>
      <c r="E28" s="3" t="s">
        <v>24</v>
      </c>
      <c r="F28" s="4">
        <v>0</v>
      </c>
      <c r="G28" s="4">
        <v>2</v>
      </c>
      <c r="H28" s="4">
        <v>0</v>
      </c>
      <c r="I28" s="4">
        <v>0</v>
      </c>
      <c r="J28" s="4">
        <v>0</v>
      </c>
      <c r="K28" s="4">
        <v>0</v>
      </c>
      <c r="L28" s="4">
        <f t="shared" si="0"/>
        <v>2</v>
      </c>
    </row>
    <row r="29" spans="1:12" x14ac:dyDescent="0.25">
      <c r="A29" s="3">
        <v>28</v>
      </c>
      <c r="B29" s="3" t="s">
        <v>323</v>
      </c>
      <c r="C29" s="3" t="s">
        <v>324</v>
      </c>
      <c r="D29" s="3" t="s">
        <v>202</v>
      </c>
      <c r="E29" s="3" t="s">
        <v>6</v>
      </c>
      <c r="F29" s="4">
        <v>0</v>
      </c>
      <c r="G29" s="4">
        <v>0</v>
      </c>
      <c r="H29" s="4">
        <v>2</v>
      </c>
      <c r="I29" s="4">
        <v>0</v>
      </c>
      <c r="J29" s="4">
        <v>0</v>
      </c>
      <c r="K29" s="4">
        <v>6</v>
      </c>
      <c r="L29" s="4">
        <f>SUM(F29:K29)</f>
        <v>8</v>
      </c>
    </row>
    <row r="30" spans="1:12" x14ac:dyDescent="0.25">
      <c r="A30" s="3">
        <v>29</v>
      </c>
      <c r="B30" s="5">
        <v>10048871917</v>
      </c>
      <c r="C30" s="3" t="s">
        <v>357</v>
      </c>
      <c r="D30" s="3" t="s">
        <v>273</v>
      </c>
      <c r="E30" s="3" t="s">
        <v>157</v>
      </c>
      <c r="F30" s="4">
        <v>0</v>
      </c>
      <c r="G30" s="4">
        <v>0</v>
      </c>
      <c r="H30" s="4">
        <v>0</v>
      </c>
      <c r="I30" s="4">
        <v>0</v>
      </c>
      <c r="J30" s="4">
        <v>2</v>
      </c>
      <c r="K30" s="4">
        <v>0</v>
      </c>
      <c r="L30" s="4">
        <f>SUM(F30:K30)</f>
        <v>2</v>
      </c>
    </row>
    <row r="31" spans="1:12" x14ac:dyDescent="0.25">
      <c r="A31" s="3">
        <v>30</v>
      </c>
      <c r="B31" s="3" t="s">
        <v>325</v>
      </c>
      <c r="C31" s="3" t="s">
        <v>326</v>
      </c>
      <c r="D31" s="3" t="s">
        <v>182</v>
      </c>
      <c r="E31" s="3" t="s">
        <v>327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 t="shared" si="0"/>
        <v>1</v>
      </c>
    </row>
    <row r="32" spans="1:12" x14ac:dyDescent="0.25">
      <c r="A32" s="3">
        <v>31</v>
      </c>
      <c r="B32" s="5">
        <v>10056303733</v>
      </c>
      <c r="C32" s="3" t="s">
        <v>305</v>
      </c>
      <c r="D32" s="3" t="s">
        <v>202</v>
      </c>
      <c r="E32" s="3" t="s">
        <v>306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f t="shared" si="0"/>
        <v>1</v>
      </c>
    </row>
    <row r="33" spans="1:12" x14ac:dyDescent="0.25">
      <c r="A33" s="3">
        <v>32</v>
      </c>
      <c r="B33" s="5">
        <v>10052476576</v>
      </c>
      <c r="C33" s="3" t="s">
        <v>346</v>
      </c>
      <c r="D33" s="3" t="s">
        <v>293</v>
      </c>
      <c r="E33" s="3" t="s">
        <v>171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10</v>
      </c>
      <c r="L33" s="4">
        <f>SUM(F33:K33)</f>
        <v>11</v>
      </c>
    </row>
    <row r="34" spans="1:12" x14ac:dyDescent="0.25">
      <c r="A34" s="3">
        <v>33</v>
      </c>
      <c r="B34" s="3" t="s">
        <v>328</v>
      </c>
      <c r="C34" s="3" t="s">
        <v>329</v>
      </c>
      <c r="D34" s="3" t="s">
        <v>319</v>
      </c>
      <c r="E34" s="3" t="s">
        <v>178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f>SUM(F34:K34)</f>
        <v>0</v>
      </c>
    </row>
    <row r="35" spans="1:12" x14ac:dyDescent="0.25">
      <c r="A35" s="3"/>
      <c r="B35" s="24">
        <v>10052943590</v>
      </c>
      <c r="C35" s="23" t="s">
        <v>588</v>
      </c>
      <c r="D35" s="23" t="s">
        <v>142</v>
      </c>
      <c r="E35" s="23" t="s">
        <v>76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12</v>
      </c>
      <c r="L35" s="4">
        <f>SUM(F35:K35)</f>
        <v>12</v>
      </c>
    </row>
    <row r="36" spans="1:12" x14ac:dyDescent="0.25">
      <c r="A36" s="3"/>
      <c r="B36" s="24">
        <v>10015922128</v>
      </c>
      <c r="C36" s="23" t="s">
        <v>201</v>
      </c>
      <c r="D36" s="23" t="s">
        <v>168</v>
      </c>
      <c r="E36" s="23" t="s">
        <v>171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9</v>
      </c>
      <c r="L36" s="4">
        <v>9</v>
      </c>
    </row>
    <row r="37" spans="1:12" x14ac:dyDescent="0.25">
      <c r="A37" s="3"/>
      <c r="B37" s="24">
        <v>10061694105</v>
      </c>
      <c r="C37" s="23" t="s">
        <v>342</v>
      </c>
      <c r="D37" s="23" t="s">
        <v>164</v>
      </c>
      <c r="E37" s="23" t="s">
        <v>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8</v>
      </c>
      <c r="L37" s="4">
        <v>8</v>
      </c>
    </row>
    <row r="38" spans="1:12" x14ac:dyDescent="0.25">
      <c r="A38" s="3"/>
      <c r="B38" s="24">
        <v>10054312910</v>
      </c>
      <c r="C38" s="23" t="s">
        <v>590</v>
      </c>
      <c r="D38" s="23" t="s">
        <v>255</v>
      </c>
      <c r="E38" s="23" t="s">
        <v>368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</v>
      </c>
      <c r="L38" s="4">
        <v>3</v>
      </c>
    </row>
    <row r="39" spans="1:12" x14ac:dyDescent="0.25">
      <c r="A39" s="3"/>
      <c r="B39" s="24">
        <v>10054634828</v>
      </c>
      <c r="C39" s="23" t="s">
        <v>354</v>
      </c>
      <c r="D39" s="23" t="s">
        <v>185</v>
      </c>
      <c r="E39" s="23" t="s">
        <v>591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</v>
      </c>
      <c r="L39" s="4">
        <v>2</v>
      </c>
    </row>
    <row r="40" spans="1:12" x14ac:dyDescent="0.25">
      <c r="A40" s="3"/>
      <c r="B40" s="24">
        <v>10052942782</v>
      </c>
      <c r="C40" s="23" t="s">
        <v>338</v>
      </c>
      <c r="D40" s="23" t="s">
        <v>138</v>
      </c>
      <c r="E40" s="23" t="s">
        <v>76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</v>
      </c>
      <c r="L40" s="4">
        <v>1</v>
      </c>
    </row>
    <row r="41" spans="1:12" x14ac:dyDescent="0.25">
      <c r="A41" s="3"/>
      <c r="B41" s="24">
        <v>10023567849</v>
      </c>
      <c r="C41" s="23" t="s">
        <v>592</v>
      </c>
      <c r="D41" s="23" t="s">
        <v>319</v>
      </c>
      <c r="E41" s="23" t="s">
        <v>28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1</v>
      </c>
    </row>
    <row r="42" spans="1:12" x14ac:dyDescent="0.25">
      <c r="F42" s="1"/>
      <c r="G42" s="1"/>
      <c r="H42" s="1"/>
      <c r="I42" s="1"/>
      <c r="J42" s="1"/>
      <c r="K42" s="1"/>
      <c r="L42" s="1"/>
    </row>
    <row r="43" spans="1:12" x14ac:dyDescent="0.25">
      <c r="B43" s="11" t="s">
        <v>564</v>
      </c>
    </row>
    <row r="44" spans="1:12" x14ac:dyDescent="0.25">
      <c r="B44" s="11" t="s">
        <v>565</v>
      </c>
    </row>
    <row r="45" spans="1:12" x14ac:dyDescent="0.25">
      <c r="B45" s="11" t="s">
        <v>566</v>
      </c>
    </row>
    <row r="46" spans="1:12" x14ac:dyDescent="0.25">
      <c r="B46" s="11" t="s">
        <v>527</v>
      </c>
    </row>
    <row r="47" spans="1:12" x14ac:dyDescent="0.25">
      <c r="B47" s="11" t="s">
        <v>551</v>
      </c>
    </row>
    <row r="48" spans="1:12" x14ac:dyDescent="0.25">
      <c r="B48" s="11" t="s">
        <v>582</v>
      </c>
    </row>
  </sheetData>
  <sortState ref="B2:L39">
    <sortCondition descending="1" ref="L2:L39"/>
  </sortState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7" workbookViewId="0">
      <selection activeCell="D57" sqref="D57"/>
    </sheetView>
  </sheetViews>
  <sheetFormatPr defaultRowHeight="15" x14ac:dyDescent="0.25"/>
  <cols>
    <col min="1" max="1" width="3.8554687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2" ht="15.75" thickBot="1" x14ac:dyDescent="0.3">
      <c r="A1" s="14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 t="s">
        <v>2</v>
      </c>
    </row>
    <row r="2" spans="1:12" x14ac:dyDescent="0.25">
      <c r="A2" s="6">
        <v>1</v>
      </c>
      <c r="B2" s="6" t="s">
        <v>332</v>
      </c>
      <c r="C2" s="6" t="s">
        <v>333</v>
      </c>
      <c r="D2" s="6" t="s">
        <v>168</v>
      </c>
      <c r="E2" s="6" t="s">
        <v>334</v>
      </c>
      <c r="F2" s="7">
        <v>0</v>
      </c>
      <c r="G2" s="7">
        <v>0</v>
      </c>
      <c r="H2" s="7">
        <v>10</v>
      </c>
      <c r="I2" s="7">
        <v>0</v>
      </c>
      <c r="J2" s="7">
        <v>0</v>
      </c>
      <c r="K2" s="7">
        <v>25</v>
      </c>
      <c r="L2" s="7">
        <f>SUM(F2:K2)</f>
        <v>35</v>
      </c>
    </row>
    <row r="3" spans="1:12" x14ac:dyDescent="0.25">
      <c r="A3" s="3">
        <v>2</v>
      </c>
      <c r="B3" s="3" t="s">
        <v>284</v>
      </c>
      <c r="C3" s="3" t="s">
        <v>285</v>
      </c>
      <c r="D3" s="3" t="s">
        <v>190</v>
      </c>
      <c r="E3" s="3" t="s">
        <v>10</v>
      </c>
      <c r="F3" s="4">
        <v>0</v>
      </c>
      <c r="G3" s="4">
        <v>15</v>
      </c>
      <c r="H3" s="4">
        <v>0</v>
      </c>
      <c r="I3" s="4">
        <v>0</v>
      </c>
      <c r="J3" s="4">
        <v>15</v>
      </c>
      <c r="K3" s="7">
        <v>0</v>
      </c>
      <c r="L3" s="4">
        <f>SUM(F3:K3)</f>
        <v>30</v>
      </c>
    </row>
    <row r="4" spans="1:12" x14ac:dyDescent="0.25">
      <c r="A4" s="6">
        <v>3</v>
      </c>
      <c r="B4" s="3" t="s">
        <v>295</v>
      </c>
      <c r="C4" s="3" t="s">
        <v>296</v>
      </c>
      <c r="D4" s="3" t="s">
        <v>185</v>
      </c>
      <c r="E4" s="3" t="s">
        <v>139</v>
      </c>
      <c r="F4" s="4">
        <v>0</v>
      </c>
      <c r="G4" s="4">
        <v>0</v>
      </c>
      <c r="H4" s="4">
        <v>15</v>
      </c>
      <c r="I4" s="4">
        <v>0</v>
      </c>
      <c r="J4" s="4">
        <v>12</v>
      </c>
      <c r="K4" s="7">
        <v>0</v>
      </c>
      <c r="L4" s="4">
        <f t="shared" ref="L4:L9" si="0">SUM(F4:J4)</f>
        <v>27</v>
      </c>
    </row>
    <row r="5" spans="1:12" x14ac:dyDescent="0.25">
      <c r="A5" s="3">
        <v>4</v>
      </c>
      <c r="B5" s="3" t="s">
        <v>297</v>
      </c>
      <c r="C5" s="3" t="s">
        <v>218</v>
      </c>
      <c r="D5" s="3" t="s">
        <v>298</v>
      </c>
      <c r="E5" s="3" t="s">
        <v>14</v>
      </c>
      <c r="F5" s="4">
        <v>25</v>
      </c>
      <c r="G5" s="4">
        <v>0</v>
      </c>
      <c r="H5" s="4">
        <v>0</v>
      </c>
      <c r="I5" s="4">
        <v>0</v>
      </c>
      <c r="J5" s="4">
        <v>0</v>
      </c>
      <c r="K5" s="7">
        <v>0</v>
      </c>
      <c r="L5" s="4">
        <f t="shared" si="0"/>
        <v>25</v>
      </c>
    </row>
    <row r="6" spans="1:12" x14ac:dyDescent="0.25">
      <c r="A6" s="6">
        <v>5</v>
      </c>
      <c r="B6" s="3" t="s">
        <v>278</v>
      </c>
      <c r="C6" s="3" t="s">
        <v>279</v>
      </c>
      <c r="D6" s="3" t="s">
        <v>148</v>
      </c>
      <c r="E6" s="3" t="s">
        <v>14</v>
      </c>
      <c r="F6" s="4">
        <v>0</v>
      </c>
      <c r="G6" s="4">
        <v>0</v>
      </c>
      <c r="H6" s="4">
        <v>25</v>
      </c>
      <c r="I6" s="4">
        <v>0</v>
      </c>
      <c r="J6" s="4">
        <v>0</v>
      </c>
      <c r="K6" s="7">
        <v>0</v>
      </c>
      <c r="L6" s="4">
        <f t="shared" si="0"/>
        <v>25</v>
      </c>
    </row>
    <row r="7" spans="1:12" x14ac:dyDescent="0.25">
      <c r="A7" s="3">
        <v>6</v>
      </c>
      <c r="B7" s="3" t="s">
        <v>276</v>
      </c>
      <c r="C7" s="3" t="s">
        <v>277</v>
      </c>
      <c r="D7" s="3" t="s">
        <v>138</v>
      </c>
      <c r="E7" s="3" t="s">
        <v>14</v>
      </c>
      <c r="F7" s="4">
        <v>20</v>
      </c>
      <c r="G7" s="4">
        <v>0</v>
      </c>
      <c r="H7" s="4">
        <v>0</v>
      </c>
      <c r="I7" s="4">
        <v>0</v>
      </c>
      <c r="J7" s="4">
        <v>0</v>
      </c>
      <c r="K7" s="7">
        <v>0</v>
      </c>
      <c r="L7" s="4">
        <f t="shared" si="0"/>
        <v>20</v>
      </c>
    </row>
    <row r="8" spans="1:12" x14ac:dyDescent="0.25">
      <c r="A8" s="6">
        <v>7</v>
      </c>
      <c r="B8" s="3" t="s">
        <v>271</v>
      </c>
      <c r="C8" s="3" t="s">
        <v>272</v>
      </c>
      <c r="D8" s="3" t="s">
        <v>273</v>
      </c>
      <c r="E8" s="3" t="s">
        <v>231</v>
      </c>
      <c r="F8" s="4">
        <v>0</v>
      </c>
      <c r="G8" s="4">
        <v>20</v>
      </c>
      <c r="H8" s="4">
        <v>0</v>
      </c>
      <c r="I8" s="4">
        <v>0</v>
      </c>
      <c r="J8" s="4">
        <v>0</v>
      </c>
      <c r="K8" s="7">
        <v>0</v>
      </c>
      <c r="L8" s="4">
        <f t="shared" si="0"/>
        <v>20</v>
      </c>
    </row>
    <row r="9" spans="1:12" x14ac:dyDescent="0.25">
      <c r="A9" s="3">
        <v>8</v>
      </c>
      <c r="B9" s="3" t="s">
        <v>267</v>
      </c>
      <c r="C9" s="3" t="s">
        <v>268</v>
      </c>
      <c r="D9" s="3" t="s">
        <v>205</v>
      </c>
      <c r="E9" s="3" t="s">
        <v>161</v>
      </c>
      <c r="F9" s="4">
        <v>0</v>
      </c>
      <c r="G9" s="4">
        <v>0</v>
      </c>
      <c r="H9" s="4">
        <v>20</v>
      </c>
      <c r="I9" s="4">
        <v>0</v>
      </c>
      <c r="J9" s="4">
        <v>0</v>
      </c>
      <c r="K9" s="7">
        <v>0</v>
      </c>
      <c r="L9" s="4">
        <f t="shared" si="0"/>
        <v>20</v>
      </c>
    </row>
    <row r="10" spans="1:12" x14ac:dyDescent="0.25">
      <c r="A10" s="6">
        <v>9</v>
      </c>
      <c r="B10" s="5">
        <v>10050829293</v>
      </c>
      <c r="C10" s="23" t="s">
        <v>593</v>
      </c>
      <c r="D10" s="23" t="s">
        <v>385</v>
      </c>
      <c r="E10" s="23" t="s">
        <v>594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7">
        <v>20</v>
      </c>
      <c r="L10" s="4">
        <f>SUM(F10:K10)</f>
        <v>20</v>
      </c>
    </row>
    <row r="11" spans="1:12" x14ac:dyDescent="0.25">
      <c r="A11" s="3">
        <v>10</v>
      </c>
      <c r="B11" s="3" t="s">
        <v>274</v>
      </c>
      <c r="C11" s="3" t="s">
        <v>275</v>
      </c>
      <c r="D11" s="3" t="s">
        <v>164</v>
      </c>
      <c r="E11" s="3" t="s">
        <v>165</v>
      </c>
      <c r="F11" s="4">
        <v>0</v>
      </c>
      <c r="G11" s="4">
        <v>10</v>
      </c>
      <c r="H11" s="4">
        <v>0</v>
      </c>
      <c r="I11" s="4">
        <v>0</v>
      </c>
      <c r="J11" s="4">
        <v>8</v>
      </c>
      <c r="K11" s="7">
        <v>0</v>
      </c>
      <c r="L11" s="4">
        <f>SUM(F11:J11)</f>
        <v>18</v>
      </c>
    </row>
    <row r="12" spans="1:12" x14ac:dyDescent="0.25">
      <c r="A12" s="6">
        <v>11</v>
      </c>
      <c r="B12" s="5">
        <v>10055798626</v>
      </c>
      <c r="C12" s="3" t="s">
        <v>553</v>
      </c>
      <c r="D12" s="3" t="s">
        <v>230</v>
      </c>
      <c r="E12" s="3" t="s">
        <v>334</v>
      </c>
      <c r="F12" s="4">
        <v>0</v>
      </c>
      <c r="G12" s="4">
        <v>0</v>
      </c>
      <c r="H12" s="4">
        <v>0</v>
      </c>
      <c r="I12" s="4">
        <v>0</v>
      </c>
      <c r="J12" s="4">
        <v>3</v>
      </c>
      <c r="K12" s="7">
        <v>15</v>
      </c>
      <c r="L12" s="4">
        <f>SUM(F12:K12)</f>
        <v>18</v>
      </c>
    </row>
    <row r="13" spans="1:12" x14ac:dyDescent="0.25">
      <c r="A13" s="3">
        <v>12</v>
      </c>
      <c r="B13" s="3" t="s">
        <v>301</v>
      </c>
      <c r="C13" s="3" t="s">
        <v>302</v>
      </c>
      <c r="D13" s="3" t="s">
        <v>138</v>
      </c>
      <c r="E13" s="3" t="s">
        <v>303</v>
      </c>
      <c r="F13" s="4">
        <v>0</v>
      </c>
      <c r="G13" s="4">
        <v>0</v>
      </c>
      <c r="H13" s="4">
        <v>12</v>
      </c>
      <c r="I13" s="4">
        <v>0</v>
      </c>
      <c r="J13" s="4">
        <v>5</v>
      </c>
      <c r="K13" s="7">
        <v>0</v>
      </c>
      <c r="L13" s="4">
        <f>SUM(F13:J13)</f>
        <v>17</v>
      </c>
    </row>
    <row r="14" spans="1:12" x14ac:dyDescent="0.25">
      <c r="A14" s="6">
        <v>13</v>
      </c>
      <c r="B14" s="3" t="s">
        <v>280</v>
      </c>
      <c r="C14" s="3" t="s">
        <v>281</v>
      </c>
      <c r="D14" s="3" t="s">
        <v>202</v>
      </c>
      <c r="E14" s="3" t="s">
        <v>171</v>
      </c>
      <c r="F14" s="4">
        <v>15</v>
      </c>
      <c r="G14" s="4">
        <v>0</v>
      </c>
      <c r="H14" s="4">
        <v>0</v>
      </c>
      <c r="I14" s="4">
        <v>0</v>
      </c>
      <c r="J14" s="4">
        <v>0</v>
      </c>
      <c r="K14" s="7">
        <v>0</v>
      </c>
      <c r="L14" s="4">
        <f>SUM(F14:J14)</f>
        <v>15</v>
      </c>
    </row>
    <row r="15" spans="1:12" x14ac:dyDescent="0.25">
      <c r="A15" s="3">
        <v>14</v>
      </c>
      <c r="B15" s="3" t="s">
        <v>343</v>
      </c>
      <c r="C15" s="3" t="s">
        <v>344</v>
      </c>
      <c r="D15" s="3" t="s">
        <v>138</v>
      </c>
      <c r="E15" s="3" t="s">
        <v>334</v>
      </c>
      <c r="F15" s="4">
        <v>5</v>
      </c>
      <c r="G15" s="4">
        <v>0</v>
      </c>
      <c r="H15" s="4">
        <v>0</v>
      </c>
      <c r="I15" s="4">
        <v>0</v>
      </c>
      <c r="J15" s="4">
        <v>9</v>
      </c>
      <c r="K15" s="7">
        <v>0</v>
      </c>
      <c r="L15" s="4">
        <f>SUM(F15:J15)</f>
        <v>14</v>
      </c>
    </row>
    <row r="16" spans="1:12" x14ac:dyDescent="0.25">
      <c r="A16" s="6">
        <v>15</v>
      </c>
      <c r="B16" s="3" t="s">
        <v>317</v>
      </c>
      <c r="C16" s="3" t="s">
        <v>318</v>
      </c>
      <c r="D16" s="3" t="s">
        <v>319</v>
      </c>
      <c r="E16" s="3" t="s">
        <v>114</v>
      </c>
      <c r="F16" s="4">
        <v>12</v>
      </c>
      <c r="G16" s="4">
        <v>0</v>
      </c>
      <c r="H16" s="4">
        <v>0</v>
      </c>
      <c r="I16" s="4">
        <v>0</v>
      </c>
      <c r="J16" s="4">
        <v>0</v>
      </c>
      <c r="K16" s="7">
        <v>0</v>
      </c>
      <c r="L16" s="4">
        <f>SUM(F16:J16)</f>
        <v>12</v>
      </c>
    </row>
    <row r="17" spans="1:12" x14ac:dyDescent="0.25">
      <c r="A17" s="3">
        <v>16</v>
      </c>
      <c r="B17" s="3" t="s">
        <v>361</v>
      </c>
      <c r="C17" s="3" t="s">
        <v>362</v>
      </c>
      <c r="D17" s="3" t="s">
        <v>177</v>
      </c>
      <c r="E17" s="3" t="s">
        <v>106</v>
      </c>
      <c r="F17" s="4">
        <v>0</v>
      </c>
      <c r="G17" s="4">
        <v>0</v>
      </c>
      <c r="H17" s="4">
        <v>2</v>
      </c>
      <c r="I17" s="4">
        <v>0</v>
      </c>
      <c r="J17" s="4">
        <v>10</v>
      </c>
      <c r="K17" s="7">
        <v>0</v>
      </c>
      <c r="L17" s="4">
        <f>SUM(F17:J17)</f>
        <v>12</v>
      </c>
    </row>
    <row r="18" spans="1:12" x14ac:dyDescent="0.25">
      <c r="A18" s="6">
        <v>17</v>
      </c>
      <c r="B18" s="5">
        <v>10053959565</v>
      </c>
      <c r="C18" s="23" t="s">
        <v>595</v>
      </c>
      <c r="D18" s="23" t="s">
        <v>164</v>
      </c>
      <c r="E18" s="23" t="s">
        <v>28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12</v>
      </c>
      <c r="L18" s="4">
        <v>12</v>
      </c>
    </row>
    <row r="19" spans="1:12" x14ac:dyDescent="0.25">
      <c r="A19" s="3">
        <v>18</v>
      </c>
      <c r="B19" s="3" t="s">
        <v>269</v>
      </c>
      <c r="C19" s="3" t="s">
        <v>270</v>
      </c>
      <c r="D19" s="3" t="s">
        <v>260</v>
      </c>
      <c r="E19" s="3" t="s">
        <v>139</v>
      </c>
      <c r="F19" s="4">
        <v>7</v>
      </c>
      <c r="G19" s="4">
        <v>0</v>
      </c>
      <c r="H19" s="4">
        <v>0</v>
      </c>
      <c r="I19" s="4">
        <v>0</v>
      </c>
      <c r="J19" s="4">
        <v>4</v>
      </c>
      <c r="K19" s="4">
        <v>0</v>
      </c>
      <c r="L19" s="4">
        <f>SUM(F19:J19)</f>
        <v>11</v>
      </c>
    </row>
    <row r="20" spans="1:12" x14ac:dyDescent="0.25">
      <c r="A20" s="6">
        <v>19</v>
      </c>
      <c r="B20" s="3" t="s">
        <v>345</v>
      </c>
      <c r="C20" s="3" t="s">
        <v>346</v>
      </c>
      <c r="D20" s="3" t="s">
        <v>293</v>
      </c>
      <c r="E20" s="3" t="s">
        <v>171</v>
      </c>
      <c r="F20" s="4">
        <v>4</v>
      </c>
      <c r="G20" s="4">
        <v>0</v>
      </c>
      <c r="H20" s="4">
        <v>0</v>
      </c>
      <c r="I20" s="4">
        <v>0</v>
      </c>
      <c r="J20" s="4">
        <v>7</v>
      </c>
      <c r="K20" s="4">
        <v>0</v>
      </c>
      <c r="L20" s="4">
        <f>SUM(F20:J20)</f>
        <v>11</v>
      </c>
    </row>
    <row r="21" spans="1:12" x14ac:dyDescent="0.25">
      <c r="A21" s="3">
        <v>20</v>
      </c>
      <c r="B21" s="3" t="s">
        <v>315</v>
      </c>
      <c r="C21" s="3" t="s">
        <v>316</v>
      </c>
      <c r="D21" s="3" t="s">
        <v>142</v>
      </c>
      <c r="E21" s="3" t="s">
        <v>38</v>
      </c>
      <c r="F21" s="4">
        <v>10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f>SUM(F21:J21)</f>
        <v>10</v>
      </c>
    </row>
    <row r="22" spans="1:12" x14ac:dyDescent="0.25">
      <c r="A22" s="6">
        <v>21</v>
      </c>
      <c r="B22" s="5">
        <v>10054665472</v>
      </c>
      <c r="C22" s="23" t="s">
        <v>254</v>
      </c>
      <c r="D22" s="23" t="s">
        <v>142</v>
      </c>
      <c r="E22" s="23" t="s">
        <v>596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10</v>
      </c>
      <c r="L22" s="4">
        <v>10</v>
      </c>
    </row>
    <row r="23" spans="1:12" x14ac:dyDescent="0.25">
      <c r="A23" s="3">
        <v>22</v>
      </c>
      <c r="B23" s="3" t="s">
        <v>282</v>
      </c>
      <c r="C23" s="3" t="s">
        <v>283</v>
      </c>
      <c r="D23" s="3" t="s">
        <v>255</v>
      </c>
      <c r="E23" s="3" t="s">
        <v>14</v>
      </c>
      <c r="F23" s="4">
        <v>9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f>SUM(F23:K23)</f>
        <v>9</v>
      </c>
    </row>
    <row r="24" spans="1:12" x14ac:dyDescent="0.25">
      <c r="A24" s="6">
        <v>23</v>
      </c>
      <c r="B24" s="3" t="s">
        <v>353</v>
      </c>
      <c r="C24" s="3" t="s">
        <v>354</v>
      </c>
      <c r="D24" s="3" t="s">
        <v>185</v>
      </c>
      <c r="E24" s="3" t="s">
        <v>355</v>
      </c>
      <c r="F24" s="4">
        <v>0</v>
      </c>
      <c r="G24" s="4">
        <v>0</v>
      </c>
      <c r="H24" s="4">
        <v>3</v>
      </c>
      <c r="I24" s="4">
        <v>0</v>
      </c>
      <c r="J24" s="4">
        <v>0</v>
      </c>
      <c r="K24" s="4">
        <v>6</v>
      </c>
      <c r="L24" s="4">
        <f>SUM(F24:K24)</f>
        <v>9</v>
      </c>
    </row>
    <row r="25" spans="1:12" x14ac:dyDescent="0.25">
      <c r="A25" s="3">
        <v>24</v>
      </c>
      <c r="B25" s="5">
        <v>10051873769</v>
      </c>
      <c r="C25" s="23" t="s">
        <v>597</v>
      </c>
      <c r="D25" s="23" t="s">
        <v>398</v>
      </c>
      <c r="E25" s="23" t="s">
        <v>178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9</v>
      </c>
      <c r="L25" s="4">
        <v>9</v>
      </c>
    </row>
    <row r="26" spans="1:12" x14ac:dyDescent="0.25">
      <c r="A26" s="6">
        <v>25</v>
      </c>
      <c r="B26" s="3" t="s">
        <v>335</v>
      </c>
      <c r="C26" s="3" t="s">
        <v>336</v>
      </c>
      <c r="D26" s="3" t="s">
        <v>160</v>
      </c>
      <c r="E26" s="3" t="s">
        <v>206</v>
      </c>
      <c r="F26" s="4">
        <v>8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f>SUM(F26:J26)</f>
        <v>8</v>
      </c>
    </row>
    <row r="27" spans="1:12" x14ac:dyDescent="0.25">
      <c r="A27" s="3">
        <v>26</v>
      </c>
      <c r="B27" s="3" t="s">
        <v>286</v>
      </c>
      <c r="C27" s="3" t="s">
        <v>287</v>
      </c>
      <c r="D27" s="3" t="s">
        <v>164</v>
      </c>
      <c r="E27" s="3" t="s">
        <v>76</v>
      </c>
      <c r="F27" s="4">
        <v>3</v>
      </c>
      <c r="G27" s="4">
        <v>0</v>
      </c>
      <c r="H27" s="4">
        <v>5</v>
      </c>
      <c r="I27" s="4">
        <v>0</v>
      </c>
      <c r="J27" s="4">
        <v>0</v>
      </c>
      <c r="K27" s="4">
        <v>0</v>
      </c>
      <c r="L27" s="4">
        <f>SUM(F27:J27)</f>
        <v>8</v>
      </c>
    </row>
    <row r="28" spans="1:12" x14ac:dyDescent="0.25">
      <c r="A28" s="6">
        <v>27</v>
      </c>
      <c r="B28" s="5">
        <v>10058838434</v>
      </c>
      <c r="C28" s="23" t="s">
        <v>598</v>
      </c>
      <c r="D28" s="23" t="s">
        <v>407</v>
      </c>
      <c r="E28" s="23" t="s">
        <v>178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</v>
      </c>
      <c r="L28" s="4">
        <v>8</v>
      </c>
    </row>
    <row r="29" spans="1:12" x14ac:dyDescent="0.25">
      <c r="A29" s="3">
        <v>28</v>
      </c>
      <c r="B29" s="3" t="s">
        <v>337</v>
      </c>
      <c r="C29" s="3" t="s">
        <v>338</v>
      </c>
      <c r="D29" s="3" t="s">
        <v>138</v>
      </c>
      <c r="E29" s="3" t="s">
        <v>76</v>
      </c>
      <c r="F29" s="4">
        <v>0</v>
      </c>
      <c r="G29" s="4">
        <v>0</v>
      </c>
      <c r="H29" s="4">
        <v>7</v>
      </c>
      <c r="I29" s="4">
        <v>0</v>
      </c>
      <c r="J29" s="4">
        <v>0</v>
      </c>
      <c r="K29" s="4">
        <v>0</v>
      </c>
      <c r="L29" s="4">
        <f>SUM(F29:J29)</f>
        <v>7</v>
      </c>
    </row>
    <row r="30" spans="1:12" x14ac:dyDescent="0.25">
      <c r="A30" s="6">
        <v>29</v>
      </c>
      <c r="B30" s="5">
        <v>10053810732</v>
      </c>
      <c r="C30" s="23" t="s">
        <v>599</v>
      </c>
      <c r="D30" s="23" t="s">
        <v>600</v>
      </c>
      <c r="E30" s="23" t="s">
        <v>596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7</v>
      </c>
      <c r="L30" s="4">
        <v>7</v>
      </c>
    </row>
    <row r="31" spans="1:12" x14ac:dyDescent="0.25">
      <c r="A31" s="3">
        <v>30</v>
      </c>
      <c r="B31" s="3" t="s">
        <v>323</v>
      </c>
      <c r="C31" s="3" t="s">
        <v>324</v>
      </c>
      <c r="D31" s="3" t="s">
        <v>202</v>
      </c>
      <c r="E31" s="3" t="s">
        <v>6</v>
      </c>
      <c r="F31" s="4">
        <v>6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>SUM(F31:J31)</f>
        <v>6</v>
      </c>
    </row>
    <row r="32" spans="1:12" x14ac:dyDescent="0.25">
      <c r="A32" s="6">
        <v>31</v>
      </c>
      <c r="B32" s="3" t="s">
        <v>339</v>
      </c>
      <c r="C32" s="3" t="s">
        <v>340</v>
      </c>
      <c r="D32" s="3" t="s">
        <v>202</v>
      </c>
      <c r="E32" s="3" t="s">
        <v>82</v>
      </c>
      <c r="F32" s="4">
        <v>0</v>
      </c>
      <c r="G32" s="4">
        <v>6</v>
      </c>
      <c r="H32" s="4">
        <v>0</v>
      </c>
      <c r="I32" s="4">
        <v>0</v>
      </c>
      <c r="J32" s="4">
        <v>0</v>
      </c>
      <c r="K32" s="4">
        <v>0</v>
      </c>
      <c r="L32" s="4">
        <f>SUM(F32:J32)</f>
        <v>6</v>
      </c>
    </row>
    <row r="33" spans="1:12" x14ac:dyDescent="0.25">
      <c r="A33" s="3">
        <v>32</v>
      </c>
      <c r="B33" s="3" t="s">
        <v>341</v>
      </c>
      <c r="C33" s="3" t="s">
        <v>342</v>
      </c>
      <c r="D33" s="3" t="s">
        <v>164</v>
      </c>
      <c r="E33" s="3" t="s">
        <v>6</v>
      </c>
      <c r="F33" s="4">
        <v>0</v>
      </c>
      <c r="G33" s="4">
        <v>0</v>
      </c>
      <c r="H33" s="4">
        <v>6</v>
      </c>
      <c r="I33" s="4">
        <v>0</v>
      </c>
      <c r="J33" s="4">
        <v>0</v>
      </c>
      <c r="K33" s="4">
        <v>0</v>
      </c>
      <c r="L33" s="4">
        <f>SUM(F33:J33)</f>
        <v>6</v>
      </c>
    </row>
    <row r="34" spans="1:12" x14ac:dyDescent="0.25">
      <c r="A34" s="6">
        <v>33</v>
      </c>
      <c r="B34" s="5">
        <v>10015560194</v>
      </c>
      <c r="C34" s="3" t="s">
        <v>552</v>
      </c>
      <c r="D34" s="3" t="s">
        <v>182</v>
      </c>
      <c r="E34" s="3" t="s">
        <v>110</v>
      </c>
      <c r="F34" s="4">
        <v>0</v>
      </c>
      <c r="G34" s="4">
        <v>0</v>
      </c>
      <c r="H34" s="4">
        <v>0</v>
      </c>
      <c r="I34" s="4">
        <v>0</v>
      </c>
      <c r="J34" s="4">
        <v>6</v>
      </c>
      <c r="K34" s="4">
        <v>0</v>
      </c>
      <c r="L34" s="4">
        <f>SUM(F34:J34)</f>
        <v>6</v>
      </c>
    </row>
    <row r="35" spans="1:12" x14ac:dyDescent="0.25">
      <c r="A35" s="3">
        <v>34</v>
      </c>
      <c r="B35" s="5">
        <v>10056324749</v>
      </c>
      <c r="C35" s="23" t="s">
        <v>601</v>
      </c>
      <c r="D35" s="23" t="s">
        <v>230</v>
      </c>
      <c r="E35" s="23" t="s">
        <v>602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5</v>
      </c>
      <c r="L35" s="4">
        <v>5</v>
      </c>
    </row>
    <row r="36" spans="1:12" x14ac:dyDescent="0.25">
      <c r="A36" s="6">
        <v>35</v>
      </c>
      <c r="B36" s="3" t="s">
        <v>347</v>
      </c>
      <c r="C36" s="3" t="s">
        <v>348</v>
      </c>
      <c r="D36" s="3" t="s">
        <v>222</v>
      </c>
      <c r="E36" s="3" t="s">
        <v>14</v>
      </c>
      <c r="F36" s="4">
        <v>0</v>
      </c>
      <c r="G36" s="4">
        <v>0</v>
      </c>
      <c r="H36" s="4">
        <v>4</v>
      </c>
      <c r="I36" s="4">
        <v>0</v>
      </c>
      <c r="J36" s="4">
        <v>0</v>
      </c>
      <c r="K36" s="4">
        <v>0</v>
      </c>
      <c r="L36" s="4">
        <f>SUM(F36:J36)</f>
        <v>4</v>
      </c>
    </row>
    <row r="37" spans="1:12" x14ac:dyDescent="0.25">
      <c r="A37" s="3">
        <v>36</v>
      </c>
      <c r="B37" s="3" t="s">
        <v>366</v>
      </c>
      <c r="C37" s="3" t="s">
        <v>367</v>
      </c>
      <c r="D37" s="3" t="s">
        <v>202</v>
      </c>
      <c r="E37" s="3" t="s">
        <v>368</v>
      </c>
      <c r="F37" s="4">
        <v>0</v>
      </c>
      <c r="G37" s="4">
        <v>0</v>
      </c>
      <c r="H37" s="4">
        <v>1</v>
      </c>
      <c r="I37" s="4">
        <v>0</v>
      </c>
      <c r="J37" s="4">
        <v>0</v>
      </c>
      <c r="K37" s="4">
        <v>3</v>
      </c>
      <c r="L37" s="4">
        <f>SUM(F37:K37)</f>
        <v>4</v>
      </c>
    </row>
    <row r="38" spans="1:12" x14ac:dyDescent="0.25">
      <c r="A38" s="6">
        <v>37</v>
      </c>
      <c r="B38" s="5">
        <v>10055854196</v>
      </c>
      <c r="C38" s="23" t="s">
        <v>603</v>
      </c>
      <c r="D38" s="23" t="s">
        <v>177</v>
      </c>
      <c r="E38" s="23" t="s">
        <v>604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4</v>
      </c>
      <c r="L38" s="4">
        <v>4</v>
      </c>
    </row>
    <row r="39" spans="1:12" x14ac:dyDescent="0.25">
      <c r="A39" s="3">
        <v>38</v>
      </c>
      <c r="B39" s="3" t="s">
        <v>349</v>
      </c>
      <c r="C39" s="3" t="s">
        <v>350</v>
      </c>
      <c r="D39" s="3" t="s">
        <v>351</v>
      </c>
      <c r="E39" s="3" t="s">
        <v>352</v>
      </c>
      <c r="F39" s="4">
        <v>0</v>
      </c>
      <c r="G39" s="4">
        <v>3</v>
      </c>
      <c r="H39" s="4">
        <v>0</v>
      </c>
      <c r="I39" s="4">
        <v>0</v>
      </c>
      <c r="J39" s="4">
        <v>0</v>
      </c>
      <c r="K39" s="4">
        <v>0</v>
      </c>
      <c r="L39" s="4">
        <f>SUM(F39:J39)</f>
        <v>3</v>
      </c>
    </row>
    <row r="40" spans="1:12" x14ac:dyDescent="0.25">
      <c r="A40" s="6">
        <v>39</v>
      </c>
      <c r="B40" s="3" t="s">
        <v>356</v>
      </c>
      <c r="C40" s="3" t="s">
        <v>357</v>
      </c>
      <c r="D40" s="3" t="s">
        <v>273</v>
      </c>
      <c r="E40" s="3" t="s">
        <v>157</v>
      </c>
      <c r="F40" s="4">
        <v>2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f>SUM(F40:K40)</f>
        <v>2</v>
      </c>
    </row>
    <row r="41" spans="1:12" x14ac:dyDescent="0.25">
      <c r="A41" s="3">
        <v>40</v>
      </c>
      <c r="B41" s="3" t="s">
        <v>358</v>
      </c>
      <c r="C41" s="3" t="s">
        <v>359</v>
      </c>
      <c r="D41" s="3" t="s">
        <v>360</v>
      </c>
      <c r="E41" s="3" t="s">
        <v>178</v>
      </c>
      <c r="F41" s="4">
        <v>0</v>
      </c>
      <c r="G41" s="4">
        <v>2</v>
      </c>
      <c r="H41" s="4">
        <v>0</v>
      </c>
      <c r="I41" s="4">
        <v>0</v>
      </c>
      <c r="J41" s="4">
        <v>0</v>
      </c>
      <c r="K41" s="4">
        <v>0</v>
      </c>
      <c r="L41" s="4">
        <f>SUM(F41:J41)</f>
        <v>2</v>
      </c>
    </row>
    <row r="42" spans="1:12" x14ac:dyDescent="0.25">
      <c r="A42" s="6">
        <v>41</v>
      </c>
      <c r="B42" s="5">
        <v>10054312910</v>
      </c>
      <c r="C42" s="23" t="s">
        <v>590</v>
      </c>
      <c r="D42" s="23" t="s">
        <v>255</v>
      </c>
      <c r="E42" s="23" t="s">
        <v>605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</v>
      </c>
      <c r="L42" s="4">
        <v>2</v>
      </c>
    </row>
    <row r="43" spans="1:12" x14ac:dyDescent="0.25">
      <c r="A43" s="3">
        <v>42</v>
      </c>
      <c r="B43" s="3" t="s">
        <v>330</v>
      </c>
      <c r="C43" s="3" t="s">
        <v>331</v>
      </c>
      <c r="D43" s="3" t="s">
        <v>160</v>
      </c>
      <c r="E43" s="3" t="s">
        <v>114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f>SUM(F43:J43)</f>
        <v>1</v>
      </c>
    </row>
    <row r="44" spans="1:12" x14ac:dyDescent="0.25">
      <c r="A44" s="6">
        <v>43</v>
      </c>
      <c r="B44" s="3" t="s">
        <v>363</v>
      </c>
      <c r="C44" s="3" t="s">
        <v>364</v>
      </c>
      <c r="D44" s="3" t="s">
        <v>365</v>
      </c>
      <c r="E44" s="3" t="s">
        <v>237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f>SUM(F44:J44)</f>
        <v>1</v>
      </c>
    </row>
    <row r="45" spans="1:12" x14ac:dyDescent="0.25">
      <c r="A45" s="3">
        <v>44</v>
      </c>
      <c r="B45" s="5">
        <v>10004624456</v>
      </c>
      <c r="C45" s="3" t="s">
        <v>555</v>
      </c>
      <c r="D45" s="3" t="s">
        <v>160</v>
      </c>
      <c r="E45" s="3" t="s">
        <v>556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f>SUM(F45:K45)</f>
        <v>1</v>
      </c>
    </row>
    <row r="46" spans="1:12" x14ac:dyDescent="0.25">
      <c r="A46" s="6">
        <v>45</v>
      </c>
      <c r="B46" s="5">
        <v>10048953456</v>
      </c>
      <c r="C46" s="3" t="s">
        <v>557</v>
      </c>
      <c r="D46" s="3" t="s">
        <v>319</v>
      </c>
      <c r="E46" s="3" t="s">
        <v>110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f>SUM(F46:J46)</f>
        <v>1</v>
      </c>
    </row>
    <row r="47" spans="1:12" x14ac:dyDescent="0.25">
      <c r="A47" s="3">
        <v>46</v>
      </c>
      <c r="B47" s="5">
        <v>10015922027</v>
      </c>
      <c r="C47" s="23" t="s">
        <v>606</v>
      </c>
      <c r="D47" s="23" t="s">
        <v>230</v>
      </c>
      <c r="E47" s="23" t="s">
        <v>76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1</v>
      </c>
    </row>
    <row r="48" spans="1:12" x14ac:dyDescent="0.25">
      <c r="A48" s="6">
        <v>47</v>
      </c>
      <c r="B48" s="5">
        <v>10015690540</v>
      </c>
      <c r="C48" s="23" t="s">
        <v>607</v>
      </c>
      <c r="D48" s="23" t="s">
        <v>398</v>
      </c>
      <c r="E48" s="23" t="s">
        <v>594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</v>
      </c>
      <c r="L48" s="4">
        <v>1</v>
      </c>
    </row>
    <row r="49" spans="1:12" x14ac:dyDescent="0.25">
      <c r="A49" s="3">
        <v>48</v>
      </c>
      <c r="B49" s="5">
        <v>10053443445</v>
      </c>
      <c r="C49" s="3" t="s">
        <v>554</v>
      </c>
      <c r="D49" s="3" t="s">
        <v>213</v>
      </c>
      <c r="E49" s="3" t="s">
        <v>545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f>SUM(F49:J49)</f>
        <v>0</v>
      </c>
    </row>
    <row r="50" spans="1:12" x14ac:dyDescent="0.25">
      <c r="B50" s="2"/>
      <c r="F50" s="1"/>
      <c r="G50" s="1"/>
      <c r="H50" s="1"/>
      <c r="I50" s="1"/>
      <c r="J50" s="1"/>
      <c r="K50" s="1"/>
      <c r="L50" s="1"/>
    </row>
    <row r="51" spans="1:12" x14ac:dyDescent="0.25">
      <c r="B51" s="11" t="s">
        <v>564</v>
      </c>
    </row>
    <row r="52" spans="1:12" x14ac:dyDescent="0.25">
      <c r="B52" s="11" t="s">
        <v>565</v>
      </c>
    </row>
    <row r="53" spans="1:12" x14ac:dyDescent="0.25">
      <c r="B53" s="11" t="s">
        <v>566</v>
      </c>
    </row>
    <row r="54" spans="1:12" x14ac:dyDescent="0.25">
      <c r="B54" s="11" t="s">
        <v>527</v>
      </c>
    </row>
    <row r="55" spans="1:12" x14ac:dyDescent="0.25">
      <c r="B55" s="11" t="s">
        <v>551</v>
      </c>
    </row>
    <row r="56" spans="1:12" x14ac:dyDescent="0.25">
      <c r="B56" s="11" t="s">
        <v>582</v>
      </c>
    </row>
  </sheetData>
  <sortState ref="A2:L49">
    <sortCondition descending="1" ref="L2:L49"/>
  </sortState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3" sqref="C13"/>
    </sheetView>
  </sheetViews>
  <sheetFormatPr defaultRowHeight="15" x14ac:dyDescent="0.25"/>
  <cols>
    <col min="1" max="1" width="3.8554687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7" ht="15.75" thickBot="1" x14ac:dyDescent="0.3">
      <c r="A1" s="14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 t="s">
        <v>2</v>
      </c>
    </row>
    <row r="2" spans="1:7" x14ac:dyDescent="0.25">
      <c r="A2" s="6">
        <v>1</v>
      </c>
      <c r="B2" s="6" t="s">
        <v>369</v>
      </c>
      <c r="C2" s="6" t="s">
        <v>370</v>
      </c>
      <c r="D2" s="6" t="s">
        <v>168</v>
      </c>
      <c r="E2" s="6" t="s">
        <v>231</v>
      </c>
      <c r="F2" s="7">
        <v>25</v>
      </c>
      <c r="G2" s="7">
        <v>25</v>
      </c>
    </row>
    <row r="3" spans="1:7" x14ac:dyDescent="0.25">
      <c r="A3" s="3">
        <v>2</v>
      </c>
      <c r="B3" s="3" t="s">
        <v>371</v>
      </c>
      <c r="C3" s="3" t="s">
        <v>372</v>
      </c>
      <c r="D3" s="3" t="s">
        <v>298</v>
      </c>
      <c r="E3" s="3" t="s">
        <v>303</v>
      </c>
      <c r="F3" s="4">
        <v>20</v>
      </c>
      <c r="G3" s="4">
        <v>20</v>
      </c>
    </row>
    <row r="4" spans="1:7" x14ac:dyDescent="0.25">
      <c r="A4" s="3">
        <v>3</v>
      </c>
      <c r="B4" s="3" t="s">
        <v>373</v>
      </c>
      <c r="C4" s="3" t="s">
        <v>374</v>
      </c>
      <c r="D4" s="3" t="s">
        <v>260</v>
      </c>
      <c r="E4" s="3" t="s">
        <v>375</v>
      </c>
      <c r="F4" s="4">
        <v>15</v>
      </c>
      <c r="G4" s="4">
        <v>15</v>
      </c>
    </row>
    <row r="5" spans="1:7" x14ac:dyDescent="0.25">
      <c r="A5" s="3">
        <v>4</v>
      </c>
      <c r="B5" s="3" t="s">
        <v>376</v>
      </c>
      <c r="C5" s="3" t="s">
        <v>377</v>
      </c>
      <c r="D5" s="3" t="s">
        <v>242</v>
      </c>
      <c r="E5" s="3" t="s">
        <v>231</v>
      </c>
      <c r="F5" s="4">
        <v>12</v>
      </c>
      <c r="G5" s="4">
        <v>12</v>
      </c>
    </row>
    <row r="6" spans="1:7" x14ac:dyDescent="0.25">
      <c r="A6" s="3">
        <v>5</v>
      </c>
      <c r="B6" s="3" t="s">
        <v>378</v>
      </c>
      <c r="C6" s="3" t="s">
        <v>379</v>
      </c>
      <c r="D6" s="3" t="s">
        <v>202</v>
      </c>
      <c r="E6" s="3" t="s">
        <v>231</v>
      </c>
      <c r="F6" s="4">
        <v>10</v>
      </c>
      <c r="G6" s="4">
        <v>10</v>
      </c>
    </row>
    <row r="7" spans="1:7" x14ac:dyDescent="0.25">
      <c r="A7" s="3">
        <v>6</v>
      </c>
      <c r="B7" s="3" t="s">
        <v>380</v>
      </c>
      <c r="C7" s="3" t="s">
        <v>381</v>
      </c>
      <c r="D7" s="3" t="s">
        <v>190</v>
      </c>
      <c r="E7" s="3" t="s">
        <v>382</v>
      </c>
      <c r="F7" s="4">
        <v>9</v>
      </c>
      <c r="G7" s="4">
        <v>9</v>
      </c>
    </row>
    <row r="8" spans="1:7" x14ac:dyDescent="0.25">
      <c r="A8" s="3">
        <v>7</v>
      </c>
      <c r="B8" s="3" t="s">
        <v>383</v>
      </c>
      <c r="C8" s="3" t="s">
        <v>384</v>
      </c>
      <c r="D8" s="3" t="s">
        <v>385</v>
      </c>
      <c r="E8" s="3" t="s">
        <v>57</v>
      </c>
      <c r="F8" s="4">
        <v>8</v>
      </c>
      <c r="G8" s="4">
        <v>8</v>
      </c>
    </row>
    <row r="9" spans="1:7" x14ac:dyDescent="0.25">
      <c r="A9" s="3">
        <v>8</v>
      </c>
      <c r="B9" s="3" t="s">
        <v>386</v>
      </c>
      <c r="C9" s="3" t="s">
        <v>387</v>
      </c>
      <c r="D9" s="3" t="s">
        <v>199</v>
      </c>
      <c r="E9" s="3" t="s">
        <v>76</v>
      </c>
      <c r="F9" s="4">
        <v>7</v>
      </c>
      <c r="G9" s="4">
        <v>7</v>
      </c>
    </row>
    <row r="10" spans="1:7" x14ac:dyDescent="0.25">
      <c r="A10" s="3">
        <v>9</v>
      </c>
      <c r="B10" s="3" t="s">
        <v>388</v>
      </c>
      <c r="C10" s="3" t="s">
        <v>389</v>
      </c>
      <c r="D10" s="3" t="s">
        <v>266</v>
      </c>
      <c r="E10" s="3" t="s">
        <v>303</v>
      </c>
      <c r="F10" s="4">
        <v>6</v>
      </c>
      <c r="G10" s="4">
        <v>6</v>
      </c>
    </row>
    <row r="11" spans="1:7" x14ac:dyDescent="0.25">
      <c r="A11" s="3">
        <v>10</v>
      </c>
      <c r="B11" s="3" t="s">
        <v>390</v>
      </c>
      <c r="C11" s="3" t="s">
        <v>391</v>
      </c>
      <c r="D11" s="3" t="s">
        <v>392</v>
      </c>
      <c r="E11" s="3" t="s">
        <v>393</v>
      </c>
      <c r="F11" s="4">
        <v>5</v>
      </c>
      <c r="G11" s="4">
        <v>5</v>
      </c>
    </row>
    <row r="12" spans="1:7" x14ac:dyDescent="0.25">
      <c r="A12" s="3">
        <v>11</v>
      </c>
      <c r="B12" s="3" t="s">
        <v>394</v>
      </c>
      <c r="C12" s="3" t="s">
        <v>395</v>
      </c>
      <c r="D12" s="3" t="s">
        <v>260</v>
      </c>
      <c r="E12" s="3" t="s">
        <v>76</v>
      </c>
      <c r="F12" s="4">
        <v>4</v>
      </c>
      <c r="G12" s="4">
        <v>4</v>
      </c>
    </row>
    <row r="13" spans="1:7" x14ac:dyDescent="0.25">
      <c r="A13" s="3">
        <v>12</v>
      </c>
      <c r="B13" s="3" t="s">
        <v>396</v>
      </c>
      <c r="C13" s="3" t="s">
        <v>397</v>
      </c>
      <c r="D13" s="3" t="s">
        <v>398</v>
      </c>
      <c r="E13" s="3" t="s">
        <v>231</v>
      </c>
      <c r="F13" s="4">
        <v>3</v>
      </c>
      <c r="G13" s="4">
        <v>3</v>
      </c>
    </row>
    <row r="14" spans="1:7" x14ac:dyDescent="0.25">
      <c r="A14" s="3">
        <v>13</v>
      </c>
      <c r="B14" s="3" t="s">
        <v>399</v>
      </c>
      <c r="C14" s="3" t="s">
        <v>400</v>
      </c>
      <c r="D14" s="3" t="s">
        <v>234</v>
      </c>
      <c r="E14" s="3" t="s">
        <v>303</v>
      </c>
      <c r="F14" s="4">
        <v>2</v>
      </c>
      <c r="G14" s="4">
        <v>2</v>
      </c>
    </row>
    <row r="15" spans="1:7" x14ac:dyDescent="0.25">
      <c r="A15" s="3">
        <v>14</v>
      </c>
      <c r="B15" s="3" t="s">
        <v>401</v>
      </c>
      <c r="C15" s="3" t="s">
        <v>402</v>
      </c>
      <c r="D15" s="3" t="s">
        <v>255</v>
      </c>
      <c r="E15" s="3" t="s">
        <v>303</v>
      </c>
      <c r="F15" s="4">
        <v>1</v>
      </c>
      <c r="G15" s="4">
        <v>1</v>
      </c>
    </row>
    <row r="16" spans="1:7" x14ac:dyDescent="0.25">
      <c r="A16" s="3">
        <v>15</v>
      </c>
      <c r="B16" s="3" t="s">
        <v>403</v>
      </c>
      <c r="C16" s="3" t="s">
        <v>404</v>
      </c>
      <c r="D16" s="3" t="s">
        <v>234</v>
      </c>
      <c r="E16" s="3" t="s">
        <v>57</v>
      </c>
      <c r="F16" s="4">
        <v>0</v>
      </c>
      <c r="G16" s="4">
        <v>0</v>
      </c>
    </row>
    <row r="18" spans="2:2" x14ac:dyDescent="0.25">
      <c r="B18" s="11" t="s">
        <v>99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30" sqref="D30"/>
    </sheetView>
  </sheetViews>
  <sheetFormatPr defaultRowHeight="15" x14ac:dyDescent="0.25"/>
  <cols>
    <col min="1" max="1" width="4.14062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7" ht="15.75" thickBot="1" x14ac:dyDescent="0.3">
      <c r="A1" s="14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 t="s">
        <v>2</v>
      </c>
    </row>
    <row r="2" spans="1:7" x14ac:dyDescent="0.25">
      <c r="A2" s="6">
        <v>1</v>
      </c>
      <c r="B2" s="6" t="s">
        <v>386</v>
      </c>
      <c r="C2" s="6" t="s">
        <v>387</v>
      </c>
      <c r="D2" s="6" t="s">
        <v>199</v>
      </c>
      <c r="E2" s="6" t="s">
        <v>76</v>
      </c>
      <c r="F2" s="7">
        <v>25</v>
      </c>
      <c r="G2" s="7">
        <v>25</v>
      </c>
    </row>
    <row r="3" spans="1:7" x14ac:dyDescent="0.25">
      <c r="A3" s="3">
        <v>2</v>
      </c>
      <c r="B3" s="3" t="s">
        <v>405</v>
      </c>
      <c r="C3" s="3" t="s">
        <v>406</v>
      </c>
      <c r="D3" s="3" t="s">
        <v>407</v>
      </c>
      <c r="E3" s="3" t="s">
        <v>32</v>
      </c>
      <c r="F3" s="4">
        <v>20</v>
      </c>
      <c r="G3" s="4">
        <v>20</v>
      </c>
    </row>
    <row r="4" spans="1:7" x14ac:dyDescent="0.25">
      <c r="A4" s="3">
        <v>3</v>
      </c>
      <c r="B4" s="3" t="s">
        <v>373</v>
      </c>
      <c r="C4" s="3" t="s">
        <v>374</v>
      </c>
      <c r="D4" s="3" t="s">
        <v>260</v>
      </c>
      <c r="E4" s="3" t="s">
        <v>375</v>
      </c>
      <c r="F4" s="4">
        <v>15</v>
      </c>
      <c r="G4" s="4">
        <v>15</v>
      </c>
    </row>
    <row r="5" spans="1:7" x14ac:dyDescent="0.25">
      <c r="A5" s="3">
        <v>4</v>
      </c>
      <c r="B5" s="3" t="s">
        <v>408</v>
      </c>
      <c r="C5" s="3" t="s">
        <v>409</v>
      </c>
      <c r="D5" s="3" t="s">
        <v>153</v>
      </c>
      <c r="E5" s="3" t="s">
        <v>231</v>
      </c>
      <c r="F5" s="4">
        <v>12</v>
      </c>
      <c r="G5" s="4">
        <v>12</v>
      </c>
    </row>
    <row r="6" spans="1:7" x14ac:dyDescent="0.25">
      <c r="A6" s="3">
        <v>5</v>
      </c>
      <c r="B6" s="3" t="s">
        <v>410</v>
      </c>
      <c r="C6" s="3" t="s">
        <v>411</v>
      </c>
      <c r="D6" s="3" t="s">
        <v>182</v>
      </c>
      <c r="E6" s="3" t="s">
        <v>76</v>
      </c>
      <c r="F6" s="4">
        <v>10</v>
      </c>
      <c r="G6" s="4">
        <v>10</v>
      </c>
    </row>
    <row r="7" spans="1:7" x14ac:dyDescent="0.25">
      <c r="A7" s="3">
        <v>6</v>
      </c>
      <c r="B7" s="3" t="s">
        <v>380</v>
      </c>
      <c r="C7" s="3" t="s">
        <v>381</v>
      </c>
      <c r="D7" s="3" t="s">
        <v>190</v>
      </c>
      <c r="E7" s="3" t="s">
        <v>382</v>
      </c>
      <c r="F7" s="4">
        <v>9</v>
      </c>
      <c r="G7" s="4">
        <v>9</v>
      </c>
    </row>
    <row r="8" spans="1:7" x14ac:dyDescent="0.25">
      <c r="A8" s="3">
        <v>7</v>
      </c>
      <c r="B8" s="3" t="s">
        <v>412</v>
      </c>
      <c r="C8" s="3" t="s">
        <v>413</v>
      </c>
      <c r="D8" s="3" t="s">
        <v>319</v>
      </c>
      <c r="E8" s="3" t="s">
        <v>231</v>
      </c>
      <c r="F8" s="4">
        <v>8</v>
      </c>
      <c r="G8" s="4">
        <v>8</v>
      </c>
    </row>
    <row r="9" spans="1:7" x14ac:dyDescent="0.25">
      <c r="A9" s="3">
        <v>8</v>
      </c>
      <c r="B9" s="3" t="s">
        <v>414</v>
      </c>
      <c r="C9" s="3" t="s">
        <v>415</v>
      </c>
      <c r="D9" s="3" t="s">
        <v>168</v>
      </c>
      <c r="E9" s="3" t="s">
        <v>76</v>
      </c>
      <c r="F9" s="4">
        <v>7</v>
      </c>
      <c r="G9" s="4">
        <v>7</v>
      </c>
    </row>
    <row r="10" spans="1:7" x14ac:dyDescent="0.25">
      <c r="A10" s="3">
        <v>9</v>
      </c>
      <c r="B10" s="3" t="s">
        <v>394</v>
      </c>
      <c r="C10" s="3" t="s">
        <v>395</v>
      </c>
      <c r="D10" s="3" t="s">
        <v>260</v>
      </c>
      <c r="E10" s="3" t="s">
        <v>76</v>
      </c>
      <c r="F10" s="4">
        <v>6</v>
      </c>
      <c r="G10" s="4">
        <v>6</v>
      </c>
    </row>
    <row r="11" spans="1:7" x14ac:dyDescent="0.25">
      <c r="A11" s="3">
        <v>10</v>
      </c>
      <c r="B11" s="3" t="s">
        <v>416</v>
      </c>
      <c r="C11" s="3" t="s">
        <v>417</v>
      </c>
      <c r="D11" s="3" t="s">
        <v>418</v>
      </c>
      <c r="E11" s="3" t="s">
        <v>375</v>
      </c>
      <c r="F11" s="4">
        <v>5</v>
      </c>
      <c r="G11" s="4">
        <v>5</v>
      </c>
    </row>
    <row r="12" spans="1:7" x14ac:dyDescent="0.25">
      <c r="A12" s="3">
        <v>11</v>
      </c>
      <c r="B12" s="3" t="s">
        <v>419</v>
      </c>
      <c r="C12" s="3" t="s">
        <v>420</v>
      </c>
      <c r="D12" s="3" t="s">
        <v>168</v>
      </c>
      <c r="E12" s="3" t="s">
        <v>368</v>
      </c>
      <c r="F12" s="4">
        <v>4</v>
      </c>
      <c r="G12" s="4">
        <v>4</v>
      </c>
    </row>
    <row r="13" spans="1:7" x14ac:dyDescent="0.25">
      <c r="A13" s="3">
        <v>12</v>
      </c>
      <c r="B13" s="3" t="s">
        <v>421</v>
      </c>
      <c r="C13" s="3" t="s">
        <v>422</v>
      </c>
      <c r="D13" s="3" t="s">
        <v>153</v>
      </c>
      <c r="E13" s="3" t="s">
        <v>32</v>
      </c>
      <c r="F13" s="4">
        <v>3</v>
      </c>
      <c r="G13" s="4">
        <v>3</v>
      </c>
    </row>
    <row r="14" spans="1:7" x14ac:dyDescent="0.25">
      <c r="A14" s="3">
        <v>13</v>
      </c>
      <c r="B14" s="3" t="s">
        <v>371</v>
      </c>
      <c r="C14" s="3" t="s">
        <v>372</v>
      </c>
      <c r="D14" s="3" t="s">
        <v>298</v>
      </c>
      <c r="E14" s="3" t="s">
        <v>303</v>
      </c>
      <c r="F14" s="4">
        <v>2</v>
      </c>
      <c r="G14" s="4">
        <v>2</v>
      </c>
    </row>
    <row r="15" spans="1:7" x14ac:dyDescent="0.25">
      <c r="A15" s="3">
        <v>14</v>
      </c>
      <c r="B15" s="3" t="s">
        <v>390</v>
      </c>
      <c r="C15" s="3" t="s">
        <v>391</v>
      </c>
      <c r="D15" s="3" t="s">
        <v>392</v>
      </c>
      <c r="E15" s="3" t="s">
        <v>393</v>
      </c>
      <c r="F15" s="4">
        <v>1</v>
      </c>
      <c r="G15" s="4">
        <v>1</v>
      </c>
    </row>
    <row r="16" spans="1:7" x14ac:dyDescent="0.25">
      <c r="A16" s="3">
        <v>15</v>
      </c>
      <c r="B16" s="3" t="s">
        <v>423</v>
      </c>
      <c r="C16" s="3" t="s">
        <v>424</v>
      </c>
      <c r="D16" s="3" t="s">
        <v>322</v>
      </c>
      <c r="E16" s="3" t="s">
        <v>393</v>
      </c>
      <c r="F16" s="4">
        <v>0</v>
      </c>
      <c r="G16" s="4">
        <v>0</v>
      </c>
    </row>
    <row r="18" spans="2:2" x14ac:dyDescent="0.25">
      <c r="B18" s="11" t="s">
        <v>99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6" sqref="D6"/>
    </sheetView>
  </sheetViews>
  <sheetFormatPr defaultRowHeight="15" x14ac:dyDescent="0.25"/>
  <cols>
    <col min="1" max="1" width="3.7109375" customWidth="1"/>
    <col min="2" max="2" width="15" customWidth="1"/>
    <col min="3" max="3" width="25" customWidth="1"/>
    <col min="4" max="4" width="15" customWidth="1"/>
    <col min="5" max="5" width="35" customWidth="1"/>
  </cols>
  <sheetData>
    <row r="1" spans="1:11" ht="15.75" thickBot="1" x14ac:dyDescent="0.3">
      <c r="A1" s="14" t="s">
        <v>563</v>
      </c>
      <c r="B1" s="14" t="s">
        <v>568</v>
      </c>
      <c r="C1" s="14" t="s">
        <v>0</v>
      </c>
      <c r="D1" s="14" t="s">
        <v>567</v>
      </c>
      <c r="E1" s="14" t="s">
        <v>1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 t="s">
        <v>2</v>
      </c>
    </row>
    <row r="2" spans="1:11" x14ac:dyDescent="0.25">
      <c r="A2" s="6">
        <v>1</v>
      </c>
      <c r="B2" s="6" t="s">
        <v>425</v>
      </c>
      <c r="C2" s="6" t="s">
        <v>426</v>
      </c>
      <c r="D2" s="6" t="s">
        <v>427</v>
      </c>
      <c r="E2" s="6" t="s">
        <v>428</v>
      </c>
      <c r="F2" s="7">
        <v>25</v>
      </c>
      <c r="G2" s="7">
        <v>0</v>
      </c>
      <c r="H2" s="7">
        <v>20</v>
      </c>
      <c r="I2" s="7">
        <v>20</v>
      </c>
      <c r="J2" s="7">
        <v>15</v>
      </c>
      <c r="K2" s="7">
        <f t="shared" ref="K2:K40" si="0">SUM(F2:J2)</f>
        <v>80</v>
      </c>
    </row>
    <row r="3" spans="1:11" x14ac:dyDescent="0.25">
      <c r="A3" s="3">
        <v>2</v>
      </c>
      <c r="B3" s="3" t="s">
        <v>433</v>
      </c>
      <c r="C3" s="3" t="s">
        <v>434</v>
      </c>
      <c r="D3" s="3" t="s">
        <v>435</v>
      </c>
      <c r="E3" s="3" t="s">
        <v>432</v>
      </c>
      <c r="F3" s="4">
        <v>20</v>
      </c>
      <c r="G3" s="4">
        <v>0</v>
      </c>
      <c r="H3" s="4">
        <v>9</v>
      </c>
      <c r="I3" s="4">
        <v>25</v>
      </c>
      <c r="J3" s="4">
        <v>0</v>
      </c>
      <c r="K3" s="4">
        <f t="shared" si="0"/>
        <v>54</v>
      </c>
    </row>
    <row r="4" spans="1:11" x14ac:dyDescent="0.25">
      <c r="A4" s="3">
        <v>3</v>
      </c>
      <c r="B4" s="3" t="s">
        <v>436</v>
      </c>
      <c r="C4" s="3" t="s">
        <v>437</v>
      </c>
      <c r="D4" s="3" t="s">
        <v>79</v>
      </c>
      <c r="E4" s="3" t="s">
        <v>428</v>
      </c>
      <c r="F4" s="4">
        <v>12</v>
      </c>
      <c r="G4" s="4">
        <v>0</v>
      </c>
      <c r="H4" s="4">
        <v>15</v>
      </c>
      <c r="I4" s="4">
        <v>15</v>
      </c>
      <c r="J4" s="4">
        <v>12</v>
      </c>
      <c r="K4" s="4">
        <f t="shared" si="0"/>
        <v>54</v>
      </c>
    </row>
    <row r="5" spans="1:11" x14ac:dyDescent="0.25">
      <c r="A5" s="3">
        <v>4</v>
      </c>
      <c r="B5" s="3" t="s">
        <v>429</v>
      </c>
      <c r="C5" s="3" t="s">
        <v>430</v>
      </c>
      <c r="D5" s="3" t="s">
        <v>431</v>
      </c>
      <c r="E5" s="3" t="s">
        <v>432</v>
      </c>
      <c r="F5" s="4">
        <v>15</v>
      </c>
      <c r="G5" s="4">
        <v>0</v>
      </c>
      <c r="H5" s="4">
        <v>25</v>
      </c>
      <c r="I5" s="4">
        <v>12</v>
      </c>
      <c r="J5" s="4">
        <v>0</v>
      </c>
      <c r="K5" s="4">
        <f t="shared" si="0"/>
        <v>52</v>
      </c>
    </row>
    <row r="6" spans="1:11" x14ac:dyDescent="0.25">
      <c r="A6" s="3">
        <v>5</v>
      </c>
      <c r="B6" s="3" t="s">
        <v>438</v>
      </c>
      <c r="C6" s="3" t="s">
        <v>439</v>
      </c>
      <c r="D6" s="3" t="s">
        <v>440</v>
      </c>
      <c r="E6" s="3" t="s">
        <v>114</v>
      </c>
      <c r="F6" s="4">
        <v>10</v>
      </c>
      <c r="G6" s="4">
        <v>0</v>
      </c>
      <c r="H6" s="4">
        <v>12</v>
      </c>
      <c r="I6" s="4">
        <v>0</v>
      </c>
      <c r="J6" s="4">
        <v>20</v>
      </c>
      <c r="K6" s="4">
        <f t="shared" si="0"/>
        <v>42</v>
      </c>
    </row>
    <row r="7" spans="1:11" x14ac:dyDescent="0.25">
      <c r="A7" s="3">
        <v>6</v>
      </c>
      <c r="B7" s="3" t="s">
        <v>443</v>
      </c>
      <c r="C7" s="3" t="s">
        <v>426</v>
      </c>
      <c r="D7" s="3" t="s">
        <v>88</v>
      </c>
      <c r="E7" s="3" t="s">
        <v>428</v>
      </c>
      <c r="F7" s="4">
        <v>9</v>
      </c>
      <c r="G7" s="4">
        <v>0</v>
      </c>
      <c r="H7" s="4">
        <v>8</v>
      </c>
      <c r="I7" s="4">
        <v>4</v>
      </c>
      <c r="J7" s="4">
        <v>9</v>
      </c>
      <c r="K7" s="4">
        <f t="shared" si="0"/>
        <v>30</v>
      </c>
    </row>
    <row r="8" spans="1:11" x14ac:dyDescent="0.25">
      <c r="A8" s="3">
        <v>7</v>
      </c>
      <c r="B8" s="5">
        <v>10011115372</v>
      </c>
      <c r="C8" s="3" t="s">
        <v>546</v>
      </c>
      <c r="D8" s="3" t="s">
        <v>124</v>
      </c>
      <c r="E8" s="3" t="s">
        <v>547</v>
      </c>
      <c r="F8" s="4">
        <v>0</v>
      </c>
      <c r="G8" s="4">
        <v>0</v>
      </c>
      <c r="H8" s="4">
        <v>0</v>
      </c>
      <c r="I8" s="4">
        <v>0</v>
      </c>
      <c r="J8" s="4">
        <v>25</v>
      </c>
      <c r="K8" s="4">
        <f t="shared" si="0"/>
        <v>25</v>
      </c>
    </row>
    <row r="9" spans="1:11" x14ac:dyDescent="0.25">
      <c r="A9" s="3">
        <v>8</v>
      </c>
      <c r="B9" s="3" t="s">
        <v>441</v>
      </c>
      <c r="C9" s="3" t="s">
        <v>442</v>
      </c>
      <c r="D9" s="3" t="s">
        <v>435</v>
      </c>
      <c r="E9" s="3" t="s">
        <v>10</v>
      </c>
      <c r="F9" s="4">
        <v>0</v>
      </c>
      <c r="G9" s="4">
        <v>20</v>
      </c>
      <c r="H9" s="4">
        <v>0</v>
      </c>
      <c r="I9" s="4">
        <v>0</v>
      </c>
      <c r="J9" s="4">
        <v>2</v>
      </c>
      <c r="K9" s="4">
        <f t="shared" si="0"/>
        <v>22</v>
      </c>
    </row>
    <row r="10" spans="1:11" x14ac:dyDescent="0.25">
      <c r="A10" s="3">
        <v>9</v>
      </c>
      <c r="B10" s="3" t="s">
        <v>449</v>
      </c>
      <c r="C10" s="3" t="s">
        <v>450</v>
      </c>
      <c r="D10" s="3" t="s">
        <v>451</v>
      </c>
      <c r="E10" s="3" t="s">
        <v>432</v>
      </c>
      <c r="F10" s="4">
        <v>6</v>
      </c>
      <c r="G10" s="4">
        <v>0</v>
      </c>
      <c r="H10" s="4">
        <v>4</v>
      </c>
      <c r="I10" s="4">
        <v>9</v>
      </c>
      <c r="J10" s="4">
        <v>0</v>
      </c>
      <c r="K10" s="4">
        <f t="shared" si="0"/>
        <v>19</v>
      </c>
    </row>
    <row r="11" spans="1:11" x14ac:dyDescent="0.25">
      <c r="A11" s="3">
        <v>10</v>
      </c>
      <c r="B11" s="3" t="s">
        <v>467</v>
      </c>
      <c r="C11" s="3" t="s">
        <v>468</v>
      </c>
      <c r="D11" s="3" t="s">
        <v>451</v>
      </c>
      <c r="E11" s="3" t="s">
        <v>114</v>
      </c>
      <c r="F11" s="4">
        <v>0</v>
      </c>
      <c r="G11" s="4">
        <v>0</v>
      </c>
      <c r="H11" s="4">
        <v>7</v>
      </c>
      <c r="I11" s="4">
        <v>5</v>
      </c>
      <c r="J11" s="4">
        <v>7</v>
      </c>
      <c r="K11" s="4">
        <f t="shared" si="0"/>
        <v>19</v>
      </c>
    </row>
    <row r="12" spans="1:11" x14ac:dyDescent="0.25">
      <c r="A12" s="3">
        <v>11</v>
      </c>
      <c r="B12" s="3" t="s">
        <v>475</v>
      </c>
      <c r="C12" s="3" t="s">
        <v>476</v>
      </c>
      <c r="D12" s="3" t="s">
        <v>56</v>
      </c>
      <c r="E12" s="3" t="s">
        <v>114</v>
      </c>
      <c r="F12" s="4">
        <v>4</v>
      </c>
      <c r="G12" s="4">
        <v>0</v>
      </c>
      <c r="H12" s="4">
        <v>0</v>
      </c>
      <c r="I12" s="4">
        <v>8</v>
      </c>
      <c r="J12" s="4">
        <v>6</v>
      </c>
      <c r="K12" s="4">
        <f t="shared" si="0"/>
        <v>18</v>
      </c>
    </row>
    <row r="13" spans="1:11" x14ac:dyDescent="0.25">
      <c r="A13" s="3">
        <v>12</v>
      </c>
      <c r="B13" s="3" t="s">
        <v>444</v>
      </c>
      <c r="C13" s="3" t="s">
        <v>445</v>
      </c>
      <c r="D13" s="3" t="s">
        <v>79</v>
      </c>
      <c r="E13" s="3" t="s">
        <v>432</v>
      </c>
      <c r="F13" s="4">
        <v>5</v>
      </c>
      <c r="G13" s="4">
        <v>0</v>
      </c>
      <c r="H13" s="4">
        <v>6</v>
      </c>
      <c r="I13" s="4">
        <v>6</v>
      </c>
      <c r="J13" s="4">
        <v>0</v>
      </c>
      <c r="K13" s="4">
        <f t="shared" si="0"/>
        <v>17</v>
      </c>
    </row>
    <row r="14" spans="1:11" x14ac:dyDescent="0.25">
      <c r="A14" s="3">
        <v>13</v>
      </c>
      <c r="B14" s="3" t="s">
        <v>472</v>
      </c>
      <c r="C14" s="3" t="s">
        <v>473</v>
      </c>
      <c r="D14" s="3" t="s">
        <v>474</v>
      </c>
      <c r="E14" s="3" t="s">
        <v>114</v>
      </c>
      <c r="F14" s="4">
        <v>0</v>
      </c>
      <c r="G14" s="4">
        <v>0</v>
      </c>
      <c r="H14" s="4">
        <v>5</v>
      </c>
      <c r="I14" s="4">
        <v>3</v>
      </c>
      <c r="J14" s="4">
        <v>8</v>
      </c>
      <c r="K14" s="4">
        <f t="shared" si="0"/>
        <v>16</v>
      </c>
    </row>
    <row r="15" spans="1:11" x14ac:dyDescent="0.25">
      <c r="A15" s="3">
        <v>14</v>
      </c>
      <c r="B15" s="3" t="s">
        <v>459</v>
      </c>
      <c r="C15" s="3" t="s">
        <v>55</v>
      </c>
      <c r="D15" s="3" t="s">
        <v>21</v>
      </c>
      <c r="E15" s="3" t="s">
        <v>57</v>
      </c>
      <c r="F15" s="4">
        <v>8</v>
      </c>
      <c r="G15" s="4">
        <v>0</v>
      </c>
      <c r="H15" s="4">
        <v>0</v>
      </c>
      <c r="I15" s="4">
        <v>0</v>
      </c>
      <c r="J15" s="4">
        <v>5</v>
      </c>
      <c r="K15" s="4">
        <f t="shared" si="0"/>
        <v>13</v>
      </c>
    </row>
    <row r="16" spans="1:11" x14ac:dyDescent="0.25">
      <c r="A16" s="3">
        <v>15</v>
      </c>
      <c r="B16" s="3" t="s">
        <v>446</v>
      </c>
      <c r="C16" s="3" t="s">
        <v>447</v>
      </c>
      <c r="D16" s="3" t="s">
        <v>31</v>
      </c>
      <c r="E16" s="3" t="s">
        <v>448</v>
      </c>
      <c r="F16" s="4">
        <v>0</v>
      </c>
      <c r="G16" s="4">
        <v>10</v>
      </c>
      <c r="H16" s="4">
        <v>1</v>
      </c>
      <c r="I16" s="4">
        <v>0</v>
      </c>
      <c r="J16" s="4">
        <v>0</v>
      </c>
      <c r="K16" s="4">
        <f t="shared" si="0"/>
        <v>11</v>
      </c>
    </row>
    <row r="17" spans="1:11" x14ac:dyDescent="0.25">
      <c r="A17" s="3">
        <v>16</v>
      </c>
      <c r="B17" s="3" t="s">
        <v>452</v>
      </c>
      <c r="C17" s="3" t="s">
        <v>453</v>
      </c>
      <c r="D17" s="3" t="s">
        <v>454</v>
      </c>
      <c r="E17" s="3" t="s">
        <v>455</v>
      </c>
      <c r="F17" s="4">
        <v>0</v>
      </c>
      <c r="G17" s="4">
        <v>0</v>
      </c>
      <c r="H17" s="4">
        <v>10</v>
      </c>
      <c r="I17" s="4">
        <v>0</v>
      </c>
      <c r="J17" s="4">
        <v>0</v>
      </c>
      <c r="K17" s="4">
        <f t="shared" si="0"/>
        <v>10</v>
      </c>
    </row>
    <row r="18" spans="1:11" x14ac:dyDescent="0.25">
      <c r="A18" s="3">
        <v>17</v>
      </c>
      <c r="B18" s="5">
        <v>10010945725</v>
      </c>
      <c r="C18" s="3" t="s">
        <v>519</v>
      </c>
      <c r="D18" s="3" t="s">
        <v>520</v>
      </c>
      <c r="E18" s="3" t="s">
        <v>178</v>
      </c>
      <c r="F18" s="4">
        <v>0</v>
      </c>
      <c r="G18" s="4">
        <v>0</v>
      </c>
      <c r="H18" s="4">
        <v>0</v>
      </c>
      <c r="I18" s="4">
        <v>0</v>
      </c>
      <c r="J18" s="4">
        <v>10</v>
      </c>
      <c r="K18" s="4">
        <f t="shared" si="0"/>
        <v>10</v>
      </c>
    </row>
    <row r="19" spans="1:11" x14ac:dyDescent="0.25">
      <c r="A19" s="3">
        <v>18</v>
      </c>
      <c r="B19" s="3" t="s">
        <v>456</v>
      </c>
      <c r="C19" s="3" t="s">
        <v>457</v>
      </c>
      <c r="D19" s="3" t="s">
        <v>458</v>
      </c>
      <c r="E19" s="3" t="s">
        <v>18</v>
      </c>
      <c r="F19" s="4">
        <v>0</v>
      </c>
      <c r="G19" s="4">
        <v>9</v>
      </c>
      <c r="H19" s="4">
        <v>0</v>
      </c>
      <c r="I19" s="4">
        <v>0</v>
      </c>
      <c r="J19" s="4">
        <v>0</v>
      </c>
      <c r="K19" s="4">
        <f t="shared" si="0"/>
        <v>9</v>
      </c>
    </row>
    <row r="20" spans="1:11" x14ac:dyDescent="0.25">
      <c r="A20" s="3">
        <v>19</v>
      </c>
      <c r="B20" s="3" t="s">
        <v>464</v>
      </c>
      <c r="C20" s="3" t="s">
        <v>465</v>
      </c>
      <c r="D20" s="3" t="s">
        <v>129</v>
      </c>
      <c r="E20" s="3" t="s">
        <v>114</v>
      </c>
      <c r="F20" s="4">
        <v>7</v>
      </c>
      <c r="G20" s="4">
        <v>0</v>
      </c>
      <c r="H20" s="4">
        <v>0</v>
      </c>
      <c r="I20" s="4">
        <v>2</v>
      </c>
      <c r="J20" s="4">
        <v>0</v>
      </c>
      <c r="K20" s="4">
        <f t="shared" si="0"/>
        <v>9</v>
      </c>
    </row>
    <row r="21" spans="1:11" x14ac:dyDescent="0.25">
      <c r="A21" s="3">
        <v>20</v>
      </c>
      <c r="B21" s="3" t="s">
        <v>460</v>
      </c>
      <c r="C21" s="3" t="s">
        <v>461</v>
      </c>
      <c r="D21" s="3" t="s">
        <v>462</v>
      </c>
      <c r="E21" s="3" t="s">
        <v>463</v>
      </c>
      <c r="F21" s="4">
        <v>0</v>
      </c>
      <c r="G21" s="4">
        <v>8</v>
      </c>
      <c r="H21" s="4">
        <v>0</v>
      </c>
      <c r="I21" s="4">
        <v>0</v>
      </c>
      <c r="J21" s="4">
        <v>0</v>
      </c>
      <c r="K21" s="4">
        <f t="shared" si="0"/>
        <v>8</v>
      </c>
    </row>
    <row r="22" spans="1:11" x14ac:dyDescent="0.25">
      <c r="A22" s="3">
        <v>21</v>
      </c>
      <c r="B22" s="3" t="s">
        <v>466</v>
      </c>
      <c r="C22" s="3" t="s">
        <v>112</v>
      </c>
      <c r="D22" s="3" t="s">
        <v>88</v>
      </c>
      <c r="E22" s="3" t="s">
        <v>114</v>
      </c>
      <c r="F22" s="4">
        <v>0</v>
      </c>
      <c r="G22" s="4">
        <v>7</v>
      </c>
      <c r="H22" s="4">
        <v>0</v>
      </c>
      <c r="I22" s="4">
        <v>0</v>
      </c>
      <c r="J22" s="4">
        <v>0</v>
      </c>
      <c r="K22" s="4">
        <f t="shared" si="0"/>
        <v>7</v>
      </c>
    </row>
    <row r="23" spans="1:11" x14ac:dyDescent="0.25">
      <c r="A23" s="3">
        <v>22</v>
      </c>
      <c r="B23" s="5">
        <v>10007474135</v>
      </c>
      <c r="C23" s="3" t="s">
        <v>528</v>
      </c>
      <c r="D23" s="3" t="s">
        <v>471</v>
      </c>
      <c r="E23" s="3" t="s">
        <v>432</v>
      </c>
      <c r="F23" s="4">
        <v>0</v>
      </c>
      <c r="G23" s="4">
        <v>0</v>
      </c>
      <c r="H23" s="4">
        <v>0</v>
      </c>
      <c r="I23" s="4">
        <v>7</v>
      </c>
      <c r="J23" s="4">
        <v>0</v>
      </c>
      <c r="K23" s="4">
        <f t="shared" si="0"/>
        <v>7</v>
      </c>
    </row>
    <row r="24" spans="1:11" x14ac:dyDescent="0.25">
      <c r="A24" s="3">
        <v>23</v>
      </c>
      <c r="B24" s="3" t="s">
        <v>469</v>
      </c>
      <c r="C24" s="3" t="s">
        <v>470</v>
      </c>
      <c r="D24" s="3" t="s">
        <v>471</v>
      </c>
      <c r="E24" s="3" t="s">
        <v>178</v>
      </c>
      <c r="F24" s="4">
        <v>0</v>
      </c>
      <c r="G24" s="4">
        <v>5</v>
      </c>
      <c r="H24" s="4">
        <v>0</v>
      </c>
      <c r="I24" s="4">
        <v>0</v>
      </c>
      <c r="J24" s="4">
        <v>0</v>
      </c>
      <c r="K24" s="4">
        <f t="shared" si="0"/>
        <v>5</v>
      </c>
    </row>
    <row r="25" spans="1:11" x14ac:dyDescent="0.25">
      <c r="A25" s="3">
        <v>24</v>
      </c>
      <c r="B25" s="5">
        <v>10015327091</v>
      </c>
      <c r="C25" s="3" t="s">
        <v>529</v>
      </c>
      <c r="D25" s="3" t="s">
        <v>483</v>
      </c>
      <c r="E25" s="3" t="s">
        <v>161</v>
      </c>
      <c r="F25" s="4">
        <v>0</v>
      </c>
      <c r="G25" s="4">
        <v>0</v>
      </c>
      <c r="H25" s="4">
        <v>0</v>
      </c>
      <c r="I25" s="4">
        <v>1</v>
      </c>
      <c r="J25" s="4">
        <v>4</v>
      </c>
      <c r="K25" s="4">
        <f t="shared" si="0"/>
        <v>5</v>
      </c>
    </row>
    <row r="26" spans="1:11" x14ac:dyDescent="0.25">
      <c r="A26" s="3">
        <v>25</v>
      </c>
      <c r="B26" s="3" t="s">
        <v>477</v>
      </c>
      <c r="C26" s="3" t="s">
        <v>478</v>
      </c>
      <c r="D26" s="3" t="s">
        <v>451</v>
      </c>
      <c r="E26" s="3" t="s">
        <v>82</v>
      </c>
      <c r="F26" s="4">
        <v>0</v>
      </c>
      <c r="G26" s="4">
        <v>4</v>
      </c>
      <c r="H26" s="4">
        <v>0</v>
      </c>
      <c r="I26" s="4">
        <v>0</v>
      </c>
      <c r="J26" s="4">
        <v>0</v>
      </c>
      <c r="K26" s="4">
        <f t="shared" si="0"/>
        <v>4</v>
      </c>
    </row>
    <row r="27" spans="1:11" x14ac:dyDescent="0.25">
      <c r="A27" s="3">
        <v>26</v>
      </c>
      <c r="B27" s="3" t="s">
        <v>479</v>
      </c>
      <c r="C27" s="3" t="s">
        <v>480</v>
      </c>
      <c r="D27" s="3" t="s">
        <v>474</v>
      </c>
      <c r="E27" s="3" t="s">
        <v>114</v>
      </c>
      <c r="F27" s="4">
        <v>3</v>
      </c>
      <c r="G27" s="4">
        <v>0</v>
      </c>
      <c r="H27" s="4">
        <v>0</v>
      </c>
      <c r="I27" s="4">
        <v>0</v>
      </c>
      <c r="J27" s="4">
        <v>0</v>
      </c>
      <c r="K27" s="4">
        <f t="shared" si="0"/>
        <v>3</v>
      </c>
    </row>
    <row r="28" spans="1:11" x14ac:dyDescent="0.25">
      <c r="A28" s="3">
        <v>27</v>
      </c>
      <c r="B28" s="3" t="s">
        <v>481</v>
      </c>
      <c r="C28" s="3" t="s">
        <v>482</v>
      </c>
      <c r="D28" s="3" t="s">
        <v>483</v>
      </c>
      <c r="E28" s="3" t="s">
        <v>10</v>
      </c>
      <c r="F28" s="4">
        <v>0</v>
      </c>
      <c r="G28" s="4">
        <v>3</v>
      </c>
      <c r="H28" s="4">
        <v>0</v>
      </c>
      <c r="I28" s="4">
        <v>0</v>
      </c>
      <c r="J28" s="4">
        <v>0</v>
      </c>
      <c r="K28" s="4">
        <f t="shared" si="0"/>
        <v>3</v>
      </c>
    </row>
    <row r="29" spans="1:11" x14ac:dyDescent="0.25">
      <c r="A29" s="3">
        <v>28</v>
      </c>
      <c r="B29" s="3" t="s">
        <v>484</v>
      </c>
      <c r="C29" s="3" t="s">
        <v>485</v>
      </c>
      <c r="D29" s="3" t="s">
        <v>486</v>
      </c>
      <c r="E29" s="3" t="s">
        <v>455</v>
      </c>
      <c r="F29" s="4">
        <v>0</v>
      </c>
      <c r="G29" s="4">
        <v>0</v>
      </c>
      <c r="H29" s="4">
        <v>3</v>
      </c>
      <c r="I29" s="4">
        <v>0</v>
      </c>
      <c r="J29" s="4">
        <v>0</v>
      </c>
      <c r="K29" s="4">
        <f t="shared" si="0"/>
        <v>3</v>
      </c>
    </row>
    <row r="30" spans="1:11" x14ac:dyDescent="0.25">
      <c r="A30" s="3">
        <v>29</v>
      </c>
      <c r="B30" s="5">
        <v>10011057475</v>
      </c>
      <c r="C30" s="3" t="s">
        <v>502</v>
      </c>
      <c r="D30" s="3" t="s">
        <v>503</v>
      </c>
      <c r="E30" s="3" t="s">
        <v>161</v>
      </c>
      <c r="F30" s="4">
        <v>0</v>
      </c>
      <c r="G30" s="4">
        <v>0</v>
      </c>
      <c r="H30" s="4">
        <v>0</v>
      </c>
      <c r="I30" s="4">
        <v>0</v>
      </c>
      <c r="J30" s="4">
        <v>3</v>
      </c>
      <c r="K30" s="4">
        <f t="shared" si="0"/>
        <v>3</v>
      </c>
    </row>
    <row r="31" spans="1:11" x14ac:dyDescent="0.25">
      <c r="A31" s="3">
        <v>30</v>
      </c>
      <c r="B31" s="3" t="s">
        <v>487</v>
      </c>
      <c r="C31" s="3" t="s">
        <v>488</v>
      </c>
      <c r="D31" s="3" t="s">
        <v>75</v>
      </c>
      <c r="E31" s="3" t="s">
        <v>432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f t="shared" si="0"/>
        <v>2</v>
      </c>
    </row>
    <row r="32" spans="1:11" x14ac:dyDescent="0.25">
      <c r="A32" s="3">
        <v>31</v>
      </c>
      <c r="B32" s="3" t="s">
        <v>489</v>
      </c>
      <c r="C32" s="3" t="s">
        <v>490</v>
      </c>
      <c r="D32" s="3" t="s">
        <v>451</v>
      </c>
      <c r="E32" s="3" t="s">
        <v>306</v>
      </c>
      <c r="F32" s="4">
        <v>0</v>
      </c>
      <c r="G32" s="4">
        <v>2</v>
      </c>
      <c r="H32" s="4">
        <v>0</v>
      </c>
      <c r="I32" s="4">
        <v>0</v>
      </c>
      <c r="J32" s="4">
        <v>0</v>
      </c>
      <c r="K32" s="4">
        <f t="shared" si="0"/>
        <v>2</v>
      </c>
    </row>
    <row r="33" spans="1:11" x14ac:dyDescent="0.25">
      <c r="A33" s="3">
        <v>32</v>
      </c>
      <c r="B33" s="3" t="s">
        <v>491</v>
      </c>
      <c r="C33" s="3" t="s">
        <v>492</v>
      </c>
      <c r="D33" s="3" t="s">
        <v>88</v>
      </c>
      <c r="E33" s="3" t="s">
        <v>6</v>
      </c>
      <c r="F33" s="4">
        <v>0</v>
      </c>
      <c r="G33" s="4">
        <v>0</v>
      </c>
      <c r="H33" s="4">
        <v>2</v>
      </c>
      <c r="I33" s="4">
        <v>0</v>
      </c>
      <c r="J33" s="4">
        <v>0</v>
      </c>
      <c r="K33" s="4">
        <f t="shared" si="0"/>
        <v>2</v>
      </c>
    </row>
    <row r="34" spans="1:11" x14ac:dyDescent="0.25">
      <c r="A34" s="3">
        <v>33</v>
      </c>
      <c r="B34" s="3" t="s">
        <v>493</v>
      </c>
      <c r="C34" s="3" t="s">
        <v>494</v>
      </c>
      <c r="D34" s="3" t="s">
        <v>471</v>
      </c>
      <c r="E34" s="3" t="s">
        <v>106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f t="shared" si="0"/>
        <v>1</v>
      </c>
    </row>
    <row r="35" spans="1:11" x14ac:dyDescent="0.25">
      <c r="A35" s="3">
        <v>34</v>
      </c>
      <c r="B35" s="3" t="s">
        <v>495</v>
      </c>
      <c r="C35" s="3" t="s">
        <v>496</v>
      </c>
      <c r="D35" s="3" t="s">
        <v>75</v>
      </c>
      <c r="E35" s="3" t="s">
        <v>63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f t="shared" si="0"/>
        <v>1</v>
      </c>
    </row>
    <row r="36" spans="1:11" x14ac:dyDescent="0.25">
      <c r="A36" s="3">
        <v>35</v>
      </c>
      <c r="B36" s="5">
        <v>10015833515</v>
      </c>
      <c r="C36" s="3" t="s">
        <v>530</v>
      </c>
      <c r="D36" s="3" t="s">
        <v>531</v>
      </c>
      <c r="E36" s="3" t="s">
        <v>106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f t="shared" si="0"/>
        <v>1</v>
      </c>
    </row>
    <row r="37" spans="1:11" x14ac:dyDescent="0.25">
      <c r="A37" s="3">
        <v>36</v>
      </c>
      <c r="B37" s="5">
        <v>10052589138</v>
      </c>
      <c r="C37" s="3" t="s">
        <v>548</v>
      </c>
      <c r="D37" s="3" t="s">
        <v>88</v>
      </c>
      <c r="E37" s="3" t="s">
        <v>549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f t="shared" si="0"/>
        <v>1</v>
      </c>
    </row>
    <row r="38" spans="1:11" x14ac:dyDescent="0.25">
      <c r="A38" s="3">
        <v>37</v>
      </c>
      <c r="B38" s="5">
        <v>10009726454</v>
      </c>
      <c r="C38" s="3" t="s">
        <v>550</v>
      </c>
      <c r="D38" s="3" t="s">
        <v>503</v>
      </c>
      <c r="E38" s="3" t="s">
        <v>114</v>
      </c>
      <c r="F38" s="4">
        <v>0</v>
      </c>
      <c r="G38" s="4">
        <v>0</v>
      </c>
      <c r="H38" s="4">
        <v>0</v>
      </c>
      <c r="I38" s="4">
        <v>0</v>
      </c>
      <c r="J38" s="4">
        <v>1</v>
      </c>
      <c r="K38" s="4">
        <f t="shared" si="0"/>
        <v>1</v>
      </c>
    </row>
    <row r="39" spans="1:11" x14ac:dyDescent="0.25">
      <c r="A39" s="3">
        <v>38</v>
      </c>
      <c r="B39" s="3" t="s">
        <v>497</v>
      </c>
      <c r="C39" s="3" t="s">
        <v>498</v>
      </c>
      <c r="D39" s="3" t="s">
        <v>88</v>
      </c>
      <c r="E39" s="3" t="s">
        <v>455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f t="shared" si="0"/>
        <v>0</v>
      </c>
    </row>
    <row r="40" spans="1:11" x14ac:dyDescent="0.25">
      <c r="A40" s="3">
        <v>39</v>
      </c>
      <c r="B40" s="3" t="s">
        <v>499</v>
      </c>
      <c r="C40" s="3" t="s">
        <v>500</v>
      </c>
      <c r="D40" s="3" t="s">
        <v>483</v>
      </c>
      <c r="E40" s="3" t="s">
        <v>118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 t="shared" si="0"/>
        <v>0</v>
      </c>
    </row>
    <row r="41" spans="1:11" x14ac:dyDescent="0.25">
      <c r="A41" s="9"/>
      <c r="B41" s="9"/>
      <c r="C41" s="9"/>
      <c r="D41" s="9"/>
      <c r="E41" s="9"/>
      <c r="F41" s="10"/>
      <c r="G41" s="10"/>
      <c r="H41" s="10"/>
      <c r="I41" s="10"/>
      <c r="J41" s="10"/>
      <c r="K41" s="10"/>
    </row>
    <row r="42" spans="1:11" x14ac:dyDescent="0.25">
      <c r="A42" s="9"/>
      <c r="B42" s="9"/>
      <c r="C42" s="9"/>
      <c r="D42" s="9"/>
      <c r="E42" s="9"/>
      <c r="F42" s="10"/>
      <c r="G42" s="10"/>
      <c r="H42" s="10"/>
      <c r="I42" s="10"/>
      <c r="J42" s="10"/>
      <c r="K42" s="10"/>
    </row>
    <row r="43" spans="1:11" x14ac:dyDescent="0.25">
      <c r="B43" s="11" t="s">
        <v>564</v>
      </c>
    </row>
    <row r="44" spans="1:11" x14ac:dyDescent="0.25">
      <c r="B44" s="11" t="s">
        <v>565</v>
      </c>
    </row>
    <row r="45" spans="1:11" x14ac:dyDescent="0.25">
      <c r="B45" s="11" t="s">
        <v>566</v>
      </c>
    </row>
    <row r="46" spans="1:11" x14ac:dyDescent="0.25">
      <c r="B46" s="11" t="s">
        <v>527</v>
      </c>
    </row>
    <row r="47" spans="1:11" x14ac:dyDescent="0.25">
      <c r="B47" s="11" t="s">
        <v>551</v>
      </c>
    </row>
  </sheetData>
  <sortState ref="B2:K44">
    <sortCondition descending="1" ref="K2:K44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Juniorka mlodsza ITT</vt:lpstr>
      <vt:lpstr>Juniorka mlodsza RR</vt:lpstr>
      <vt:lpstr>Junior mlodszy ITT</vt:lpstr>
      <vt:lpstr>Junior mlodszy RR</vt:lpstr>
      <vt:lpstr>Junior ITT</vt:lpstr>
      <vt:lpstr>Junior RR</vt:lpstr>
      <vt:lpstr>U23 ITT</vt:lpstr>
      <vt:lpstr>U23 RR</vt:lpstr>
      <vt:lpstr>Kobiety Open ITT</vt:lpstr>
      <vt:lpstr>Kobiety Open 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Szosa</cp:lastModifiedBy>
  <dcterms:created xsi:type="dcterms:W3CDTF">2017-06-02T08:33:49Z</dcterms:created>
  <dcterms:modified xsi:type="dcterms:W3CDTF">2017-06-20T11:49:40Z</dcterms:modified>
</cp:coreProperties>
</file>