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31" i="1"/>
  <c r="H3" i="1"/>
  <c r="H40" i="1"/>
  <c r="H7" i="1"/>
  <c r="H33" i="1"/>
  <c r="H65" i="1"/>
  <c r="H58" i="1"/>
  <c r="H9" i="1"/>
  <c r="H19" i="1"/>
  <c r="H57" i="1"/>
  <c r="H15" i="1"/>
  <c r="H28" i="1"/>
  <c r="H66" i="1"/>
  <c r="H39" i="1"/>
  <c r="H4" i="1"/>
  <c r="H46" i="1"/>
  <c r="H12" i="1"/>
  <c r="H8" i="1"/>
  <c r="H10" i="1"/>
  <c r="H21" i="1"/>
  <c r="H53" i="1"/>
  <c r="H6" i="1"/>
  <c r="H22" i="1"/>
  <c r="H17" i="1"/>
  <c r="H24" i="1"/>
  <c r="H2" i="1"/>
  <c r="H50" i="1"/>
  <c r="H56" i="1"/>
  <c r="H30" i="1"/>
  <c r="H41" i="1"/>
  <c r="H55" i="1"/>
  <c r="H47" i="1"/>
  <c r="H45" i="1"/>
  <c r="H26" i="1"/>
  <c r="H25" i="1"/>
  <c r="H18" i="1"/>
  <c r="H14" i="1"/>
  <c r="H11" i="1"/>
  <c r="H37" i="1"/>
  <c r="H44" i="1"/>
  <c r="H16" i="1"/>
  <c r="H49" i="1"/>
  <c r="H13" i="1"/>
  <c r="H34" i="1"/>
  <c r="H20" i="1"/>
  <c r="H62" i="1"/>
  <c r="H59" i="1"/>
  <c r="H43" i="1"/>
  <c r="H61" i="1"/>
  <c r="H52" i="1"/>
  <c r="H54" i="1"/>
  <c r="H38" i="1"/>
  <c r="H36" i="1"/>
  <c r="H42" i="1"/>
  <c r="H60" i="1"/>
  <c r="H5" i="1"/>
  <c r="H64" i="1"/>
  <c r="H51" i="1"/>
  <c r="H32" i="1"/>
  <c r="H35" i="1"/>
  <c r="H23" i="1"/>
  <c r="H27" i="1"/>
  <c r="H63" i="1"/>
  <c r="H29" i="1"/>
</calcChain>
</file>

<file path=xl/sharedStrings.xml><?xml version="1.0" encoding="utf-8"?>
<sst xmlns="http://schemas.openxmlformats.org/spreadsheetml/2006/main" count="267" uniqueCount="196">
  <si>
    <t>UCIID</t>
  </si>
  <si>
    <t>NAZWISKO</t>
  </si>
  <si>
    <t>IMIĘ</t>
  </si>
  <si>
    <t>KLUB</t>
  </si>
  <si>
    <t>10052595606</t>
  </si>
  <si>
    <t>PLUTA</t>
  </si>
  <si>
    <t>Dawid</t>
  </si>
  <si>
    <t>UKS KOŹMINIANKA KOŹMINEK</t>
  </si>
  <si>
    <t>10054308866</t>
  </si>
  <si>
    <t>WOŹNIAK</t>
  </si>
  <si>
    <t>Adam</t>
  </si>
  <si>
    <t>KS SPOŁEM ULISSE CENTRAL ŁÓDŹ</t>
  </si>
  <si>
    <t>10054835292</t>
  </si>
  <si>
    <t>SZALIŃSKI</t>
  </si>
  <si>
    <t>UKS RATUSZ MASZEWO</t>
  </si>
  <si>
    <t>10053909348</t>
  </si>
  <si>
    <t>DŁUGAŚ</t>
  </si>
  <si>
    <t>KTK KALISZ</t>
  </si>
  <si>
    <t>10014385585</t>
  </si>
  <si>
    <t>WIŚNIEWSKI</t>
  </si>
  <si>
    <t>10053896719</t>
  </si>
  <si>
    <t>RUTKOWSKI</t>
  </si>
  <si>
    <t>Bartosz</t>
  </si>
  <si>
    <t>10053909449</t>
  </si>
  <si>
    <t>TRZĘSOWSKI</t>
  </si>
  <si>
    <t>Konrad</t>
  </si>
  <si>
    <t>10054663928</t>
  </si>
  <si>
    <t>SASIN</t>
  </si>
  <si>
    <t>Wiktor</t>
  </si>
  <si>
    <t>LUKS DWÓJKA STRYKÓW</t>
  </si>
  <si>
    <t>10051112415</t>
  </si>
  <si>
    <t>KACHEL</t>
  </si>
  <si>
    <t>Krystian</t>
  </si>
  <si>
    <t>ALKS 'STAL' OCETIX IGLOTEX GRUDZIĄDZ</t>
  </si>
  <si>
    <t>10053953808</t>
  </si>
  <si>
    <t>MAJEWSKI</t>
  </si>
  <si>
    <t>Kacper</t>
  </si>
  <si>
    <t>KOLARSKI KLUB SPORTOWY GOSTYŃ</t>
  </si>
  <si>
    <t>10054627249</t>
  </si>
  <si>
    <t>ŚLIWKA</t>
  </si>
  <si>
    <t>Daniel</t>
  </si>
  <si>
    <t>TKK PACIFIC NESTLE FITNESS CYCLING TEAM</t>
  </si>
  <si>
    <t>10053902375</t>
  </si>
  <si>
    <t>SIMIŃSKI</t>
  </si>
  <si>
    <t>10051885078</t>
  </si>
  <si>
    <t>RZEPKA</t>
  </si>
  <si>
    <t>Robert</t>
  </si>
  <si>
    <t>UKKS IMIELIN TEAM CORRATEC</t>
  </si>
  <si>
    <t>10053952390</t>
  </si>
  <si>
    <t>JĘDRYCZKA</t>
  </si>
  <si>
    <t>Łukasz</t>
  </si>
  <si>
    <t>KKS GOSTYŃ</t>
  </si>
  <si>
    <t>10054667867</t>
  </si>
  <si>
    <t>LEWANDOWSKI</t>
  </si>
  <si>
    <t>Radosław</t>
  </si>
  <si>
    <t>ALKS STAL INTERMAX HOUGE GRUDZIĄDZ</t>
  </si>
  <si>
    <t>10055218747</t>
  </si>
  <si>
    <t>SOSZKA</t>
  </si>
  <si>
    <t>Jakub</t>
  </si>
  <si>
    <t>GKK OPTY-MAZOWSZE</t>
  </si>
  <si>
    <t>10054669483</t>
  </si>
  <si>
    <t>RABIZO</t>
  </si>
  <si>
    <t>Filip</t>
  </si>
  <si>
    <t>10054650285</t>
  </si>
  <si>
    <t>POTASZNIK</t>
  </si>
  <si>
    <t>Miłosz</t>
  </si>
  <si>
    <t>10054255316</t>
  </si>
  <si>
    <t>SZTUBA</t>
  </si>
  <si>
    <t>Kajetan</t>
  </si>
  <si>
    <t>KK TARNOVIA TARNOWO PODGÓRNE</t>
  </si>
  <si>
    <t>10054650790</t>
  </si>
  <si>
    <t>Szymon</t>
  </si>
  <si>
    <t>10054671406</t>
  </si>
  <si>
    <t>TACZYŃSKI</t>
  </si>
  <si>
    <t>Kamil</t>
  </si>
  <si>
    <t>10054665847</t>
  </si>
  <si>
    <t>KRYSZTOFIAK</t>
  </si>
  <si>
    <t>10054647558</t>
  </si>
  <si>
    <t>PATORA</t>
  </si>
  <si>
    <t>Krzysztof</t>
  </si>
  <si>
    <t>10054627047</t>
  </si>
  <si>
    <t>MARZEC</t>
  </si>
  <si>
    <t>Adrian</t>
  </si>
  <si>
    <t>10054659076</t>
  </si>
  <si>
    <t>ADRYCHOWSKI</t>
  </si>
  <si>
    <t>Karol</t>
  </si>
  <si>
    <t>10051907916</t>
  </si>
  <si>
    <t>DROZDOWSKI</t>
  </si>
  <si>
    <t>UKS COPERNICUS - SMS TORUŃ</t>
  </si>
  <si>
    <t>10054659783</t>
  </si>
  <si>
    <t>BELNIAK</t>
  </si>
  <si>
    <t>Maciej</t>
  </si>
  <si>
    <t>10051903872</t>
  </si>
  <si>
    <t>BIERNACKI</t>
  </si>
  <si>
    <t>10051905387</t>
  </si>
  <si>
    <t>MUZALEWSKI</t>
  </si>
  <si>
    <t>10054371716</t>
  </si>
  <si>
    <t>DWORZYŃSKI</t>
  </si>
  <si>
    <t>KKS CIECHANÓW</t>
  </si>
  <si>
    <t>10055544103</t>
  </si>
  <si>
    <t>CHODAŃ</t>
  </si>
  <si>
    <t>LKK ZM 'WARMIA' BISKUPIEC</t>
  </si>
  <si>
    <t>10053894291</t>
  </si>
  <si>
    <t>MIELCZAREK</t>
  </si>
  <si>
    <t>10054661201</t>
  </si>
  <si>
    <t>CHUDZIŃSKI</t>
  </si>
  <si>
    <t>Philip</t>
  </si>
  <si>
    <t>10054671709</t>
  </si>
  <si>
    <t>WELENS</t>
  </si>
  <si>
    <t>10053952794</t>
  </si>
  <si>
    <t>ZAREMBA</t>
  </si>
  <si>
    <t>Tobiasz</t>
  </si>
  <si>
    <t>10052477283</t>
  </si>
  <si>
    <t>KUDERCZAK</t>
  </si>
  <si>
    <t>KLTC KONIN</t>
  </si>
  <si>
    <t>SUMA</t>
  </si>
  <si>
    <t>10055206320</t>
  </si>
  <si>
    <t>JURASZ</t>
  </si>
  <si>
    <t>10051885179</t>
  </si>
  <si>
    <t>SZARY</t>
  </si>
  <si>
    <t>Jan</t>
  </si>
  <si>
    <t>10053910459</t>
  </si>
  <si>
    <t>WOJTYSIAK</t>
  </si>
  <si>
    <t>10054372120</t>
  </si>
  <si>
    <t>OSIK</t>
  </si>
  <si>
    <t>10054876116</t>
  </si>
  <si>
    <t>DROBEK</t>
  </si>
  <si>
    <t>Hubert</t>
  </si>
  <si>
    <t>LKS TRASA ZIELONA GÓRA</t>
  </si>
  <si>
    <t>10054666049</t>
  </si>
  <si>
    <t>KUBACKI</t>
  </si>
  <si>
    <t>Sebastian</t>
  </si>
  <si>
    <t>10056618779</t>
  </si>
  <si>
    <t>GRZENKOWICZ</t>
  </si>
  <si>
    <t>Maksymiliam</t>
  </si>
  <si>
    <t>GKS CARTUSIA</t>
  </si>
  <si>
    <t>10053810833</t>
  </si>
  <si>
    <t>NOCEŃ</t>
  </si>
  <si>
    <t>KS OLIMPIJCZYK KOŃSKIE</t>
  </si>
  <si>
    <t>10058461173</t>
  </si>
  <si>
    <t>SUSZKO</t>
  </si>
  <si>
    <t>Aleksander</t>
  </si>
  <si>
    <t>MLKS BASZTA BYTÓW</t>
  </si>
  <si>
    <t>10054372019</t>
  </si>
  <si>
    <t>NOWACKI</t>
  </si>
  <si>
    <t>Mikołaj</t>
  </si>
  <si>
    <t>10054880560</t>
  </si>
  <si>
    <t>KIRAGA</t>
  </si>
  <si>
    <t>RADOSŁAW</t>
  </si>
  <si>
    <t>KS POGOŃ MOSTOSTAL PUŁAWY</t>
  </si>
  <si>
    <t>10054884301</t>
  </si>
  <si>
    <t>PIETRAS</t>
  </si>
  <si>
    <t>Michał</t>
  </si>
  <si>
    <t>ZUCHORA</t>
  </si>
  <si>
    <t>10054371817</t>
  </si>
  <si>
    <t>FULARSKI</t>
  </si>
  <si>
    <t>10055218848</t>
  </si>
  <si>
    <t>CROWLEY</t>
  </si>
  <si>
    <t>Aidan</t>
  </si>
  <si>
    <t>10051908421</t>
  </si>
  <si>
    <t>RYSZEWSKI</t>
  </si>
  <si>
    <t>10054626441</t>
  </si>
  <si>
    <t>FĄK</t>
  </si>
  <si>
    <t>10053952693</t>
  </si>
  <si>
    <t>NOWAK</t>
  </si>
  <si>
    <t>Marcin</t>
  </si>
  <si>
    <t>10053954212</t>
  </si>
  <si>
    <t>PIECHOCKI</t>
  </si>
  <si>
    <t>10054670695</t>
  </si>
  <si>
    <t>ŚREDZIŃSKI</t>
  </si>
  <si>
    <t>10055206219</t>
  </si>
  <si>
    <t>WADECKI</t>
  </si>
  <si>
    <t>10014206339</t>
  </si>
  <si>
    <t>JANICKI</t>
  </si>
  <si>
    <t>Mateusz</t>
  </si>
  <si>
    <t>LKS'ZIEMIA OPOLSKA'</t>
  </si>
  <si>
    <t>10054664736</t>
  </si>
  <si>
    <t>GOMOŁA</t>
  </si>
  <si>
    <t>10053945421</t>
  </si>
  <si>
    <t>DORDAŃSKI</t>
  </si>
  <si>
    <t>10053911368</t>
  </si>
  <si>
    <t>JAŚKIEWICZ</t>
  </si>
  <si>
    <t>Mieszko</t>
  </si>
  <si>
    <t>10053810631</t>
  </si>
  <si>
    <t>DĄBSKI</t>
  </si>
  <si>
    <t>Patryk</t>
  </si>
  <si>
    <t>10055393549</t>
  </si>
  <si>
    <t>BARWIŃSKI</t>
  </si>
  <si>
    <t>10054902687</t>
  </si>
  <si>
    <t>WAWRZACZ</t>
  </si>
  <si>
    <t>GRUPA KOLARSKA GLIWICE</t>
  </si>
  <si>
    <t>10054250060</t>
  </si>
  <si>
    <t>SZTRAUCH</t>
  </si>
  <si>
    <t>LP.</t>
  </si>
  <si>
    <t>1 - ﻿EOOM - 1 seria</t>
  </si>
  <si>
    <t>2 - ﻿EOOM - 2 seria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</si>
</sst>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55" workbookViewId="0">
      <selection activeCell="J69" sqref="J69"/>
    </sheetView>
  </sheetViews>
  <sheetFormatPr defaultRowHeight="15" x14ac:dyDescent="0.25"/>
  <cols>
    <col min="1" max="1" width="9.140625" style="1"/>
    <col min="2" max="2" width="12" bestFit="1" customWidth="1"/>
    <col min="3" max="3" width="14.8554687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193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115</v>
      </c>
    </row>
    <row r="2" spans="1:8" x14ac:dyDescent="0.25">
      <c r="A2" s="4">
        <v>1</v>
      </c>
      <c r="B2" s="5" t="s">
        <v>4</v>
      </c>
      <c r="C2" s="5" t="s">
        <v>5</v>
      </c>
      <c r="D2" s="5" t="s">
        <v>6</v>
      </c>
      <c r="E2" s="5" t="s">
        <v>7</v>
      </c>
      <c r="F2" s="4">
        <v>100</v>
      </c>
      <c r="G2" s="4">
        <v>70</v>
      </c>
      <c r="H2" s="4">
        <f>SUM(F2:G2)</f>
        <v>170</v>
      </c>
    </row>
    <row r="3" spans="1:8" x14ac:dyDescent="0.25">
      <c r="A3" s="4">
        <v>2</v>
      </c>
      <c r="B3" s="5" t="s">
        <v>8</v>
      </c>
      <c r="C3" s="5" t="s">
        <v>9</v>
      </c>
      <c r="D3" s="5" t="s">
        <v>10</v>
      </c>
      <c r="E3" s="5" t="s">
        <v>11</v>
      </c>
      <c r="F3" s="4">
        <v>65</v>
      </c>
      <c r="G3" s="4">
        <v>100</v>
      </c>
      <c r="H3" s="4">
        <f>SUM(F3:G3)</f>
        <v>165</v>
      </c>
    </row>
    <row r="4" spans="1:8" x14ac:dyDescent="0.25">
      <c r="A4" s="4">
        <v>3</v>
      </c>
      <c r="B4" s="5" t="s">
        <v>12</v>
      </c>
      <c r="C4" s="5" t="s">
        <v>13</v>
      </c>
      <c r="D4" s="5" t="s">
        <v>6</v>
      </c>
      <c r="E4" s="5" t="s">
        <v>14</v>
      </c>
      <c r="F4" s="4">
        <v>52</v>
      </c>
      <c r="G4" s="4">
        <v>65</v>
      </c>
      <c r="H4" s="4">
        <f>SUM(F4:G4)</f>
        <v>117</v>
      </c>
    </row>
    <row r="5" spans="1:8" x14ac:dyDescent="0.25">
      <c r="A5" s="4">
        <v>4</v>
      </c>
      <c r="B5" s="5" t="s">
        <v>15</v>
      </c>
      <c r="C5" s="5" t="s">
        <v>16</v>
      </c>
      <c r="D5" s="5" t="s">
        <v>10</v>
      </c>
      <c r="E5" s="5" t="s">
        <v>17</v>
      </c>
      <c r="F5" s="4">
        <v>50</v>
      </c>
      <c r="G5" s="4">
        <v>60</v>
      </c>
      <c r="H5" s="4">
        <f>SUM(F5:G5)</f>
        <v>110</v>
      </c>
    </row>
    <row r="6" spans="1:8" x14ac:dyDescent="0.25">
      <c r="A6" s="4">
        <v>5</v>
      </c>
      <c r="B6" s="5" t="s">
        <v>20</v>
      </c>
      <c r="C6" s="5" t="s">
        <v>21</v>
      </c>
      <c r="D6" s="5" t="s">
        <v>22</v>
      </c>
      <c r="E6" s="5" t="s">
        <v>11</v>
      </c>
      <c r="F6" s="4">
        <v>48</v>
      </c>
      <c r="G6" s="4">
        <v>58</v>
      </c>
      <c r="H6" s="4">
        <f>SUM(F6:G6)</f>
        <v>106</v>
      </c>
    </row>
    <row r="7" spans="1:8" x14ac:dyDescent="0.25">
      <c r="A7" s="4">
        <v>6</v>
      </c>
      <c r="B7" s="5" t="s">
        <v>18</v>
      </c>
      <c r="C7" s="5" t="s">
        <v>19</v>
      </c>
      <c r="D7" s="5" t="s">
        <v>6</v>
      </c>
      <c r="E7" s="5" t="s">
        <v>11</v>
      </c>
      <c r="F7" s="4">
        <v>56</v>
      </c>
      <c r="G7" s="4">
        <v>50</v>
      </c>
      <c r="H7" s="4">
        <f>SUM(F7:G7)</f>
        <v>106</v>
      </c>
    </row>
    <row r="8" spans="1:8" x14ac:dyDescent="0.25">
      <c r="A8" s="4">
        <v>7</v>
      </c>
      <c r="B8" s="5" t="s">
        <v>42</v>
      </c>
      <c r="C8" s="5" t="s">
        <v>43</v>
      </c>
      <c r="D8" s="5" t="s">
        <v>36</v>
      </c>
      <c r="E8" s="5" t="s">
        <v>11</v>
      </c>
      <c r="F8" s="4">
        <v>70</v>
      </c>
      <c r="G8" s="4">
        <v>25</v>
      </c>
      <c r="H8" s="4">
        <f>SUM(F8:G8)</f>
        <v>95</v>
      </c>
    </row>
    <row r="9" spans="1:8" x14ac:dyDescent="0.25">
      <c r="A9" s="4">
        <v>8</v>
      </c>
      <c r="B9" s="5" t="s">
        <v>23</v>
      </c>
      <c r="C9" s="5" t="s">
        <v>24</v>
      </c>
      <c r="D9" s="5" t="s">
        <v>25</v>
      </c>
      <c r="E9" s="5" t="s">
        <v>17</v>
      </c>
      <c r="F9" s="4">
        <v>38</v>
      </c>
      <c r="G9" s="4">
        <v>54</v>
      </c>
      <c r="H9" s="4">
        <f>SUM(F9:G9)</f>
        <v>92</v>
      </c>
    </row>
    <row r="10" spans="1:8" x14ac:dyDescent="0.25">
      <c r="A10" s="4">
        <v>9</v>
      </c>
      <c r="B10" s="5" t="s">
        <v>26</v>
      </c>
      <c r="C10" s="5" t="s">
        <v>27</v>
      </c>
      <c r="D10" s="5" t="s">
        <v>28</v>
      </c>
      <c r="E10" s="5" t="s">
        <v>29</v>
      </c>
      <c r="F10" s="4">
        <v>40</v>
      </c>
      <c r="G10" s="4">
        <v>48</v>
      </c>
      <c r="H10" s="4">
        <f>SUM(F10:G10)</f>
        <v>88</v>
      </c>
    </row>
    <row r="11" spans="1:8" x14ac:dyDescent="0.25">
      <c r="A11" s="4">
        <v>10</v>
      </c>
      <c r="B11" s="5" t="s">
        <v>52</v>
      </c>
      <c r="C11" s="5" t="s">
        <v>53</v>
      </c>
      <c r="D11" s="5" t="s">
        <v>54</v>
      </c>
      <c r="E11" s="5" t="s">
        <v>55</v>
      </c>
      <c r="F11" s="4">
        <v>58</v>
      </c>
      <c r="G11" s="4">
        <v>23</v>
      </c>
      <c r="H11" s="4">
        <f>SUM(F11:G11)</f>
        <v>81</v>
      </c>
    </row>
    <row r="12" spans="1:8" x14ac:dyDescent="0.25">
      <c r="A12" s="4">
        <v>11</v>
      </c>
      <c r="B12" s="5" t="s">
        <v>56</v>
      </c>
      <c r="C12" s="5" t="s">
        <v>57</v>
      </c>
      <c r="D12" s="5" t="s">
        <v>58</v>
      </c>
      <c r="E12" s="5" t="s">
        <v>59</v>
      </c>
      <c r="F12" s="4">
        <v>25</v>
      </c>
      <c r="G12" s="4">
        <v>56</v>
      </c>
      <c r="H12" s="4">
        <f>SUM(F12:G12)</f>
        <v>81</v>
      </c>
    </row>
    <row r="13" spans="1:8" x14ac:dyDescent="0.25">
      <c r="A13" s="4">
        <v>12</v>
      </c>
      <c r="B13" s="5" t="s">
        <v>30</v>
      </c>
      <c r="C13" s="5" t="s">
        <v>31</v>
      </c>
      <c r="D13" s="5" t="s">
        <v>32</v>
      </c>
      <c r="E13" s="5" t="s">
        <v>33</v>
      </c>
      <c r="F13" s="4">
        <v>80</v>
      </c>
      <c r="G13" s="4">
        <v>0</v>
      </c>
      <c r="H13" s="4">
        <f>SUM(F13:G13)</f>
        <v>80</v>
      </c>
    </row>
    <row r="14" spans="1:8" x14ac:dyDescent="0.25">
      <c r="A14" s="4">
        <v>13</v>
      </c>
      <c r="B14" s="5" t="s">
        <v>34</v>
      </c>
      <c r="C14" s="5" t="s">
        <v>35</v>
      </c>
      <c r="D14" s="5" t="s">
        <v>36</v>
      </c>
      <c r="E14" s="5" t="s">
        <v>37</v>
      </c>
      <c r="F14" s="4">
        <v>0</v>
      </c>
      <c r="G14" s="4">
        <v>80</v>
      </c>
      <c r="H14" s="4">
        <f>SUM(F14:G14)</f>
        <v>80</v>
      </c>
    </row>
    <row r="15" spans="1:8" x14ac:dyDescent="0.25">
      <c r="A15" s="4">
        <v>14</v>
      </c>
      <c r="B15" s="5" t="s">
        <v>38</v>
      </c>
      <c r="C15" s="5" t="s">
        <v>39</v>
      </c>
      <c r="D15" s="5" t="s">
        <v>40</v>
      </c>
      <c r="E15" s="5" t="s">
        <v>41</v>
      </c>
      <c r="F15" s="4">
        <v>36</v>
      </c>
      <c r="G15" s="4">
        <v>40</v>
      </c>
      <c r="H15" s="4">
        <f>SUM(F15:G15)</f>
        <v>76</v>
      </c>
    </row>
    <row r="16" spans="1:8" x14ac:dyDescent="0.25">
      <c r="A16" s="4">
        <v>15</v>
      </c>
      <c r="B16" s="5" t="s">
        <v>75</v>
      </c>
      <c r="C16" s="5" t="s">
        <v>76</v>
      </c>
      <c r="D16" s="5" t="s">
        <v>58</v>
      </c>
      <c r="E16" s="5" t="s">
        <v>55</v>
      </c>
      <c r="F16" s="4">
        <v>24</v>
      </c>
      <c r="G16" s="4">
        <v>44</v>
      </c>
      <c r="H16" s="4">
        <f>SUM(F16:G16)</f>
        <v>68</v>
      </c>
    </row>
    <row r="17" spans="1:8" x14ac:dyDescent="0.25">
      <c r="A17" s="4">
        <v>16</v>
      </c>
      <c r="B17" s="5" t="s">
        <v>70</v>
      </c>
      <c r="C17" s="5" t="s">
        <v>64</v>
      </c>
      <c r="D17" s="5" t="s">
        <v>71</v>
      </c>
      <c r="E17" s="5" t="s">
        <v>7</v>
      </c>
      <c r="F17" s="4">
        <v>21</v>
      </c>
      <c r="G17" s="4">
        <v>46</v>
      </c>
      <c r="H17" s="4">
        <f>SUM(F17:G17)</f>
        <v>67</v>
      </c>
    </row>
    <row r="18" spans="1:8" x14ac:dyDescent="0.25">
      <c r="A18" s="4">
        <v>17</v>
      </c>
      <c r="B18" s="5" t="s">
        <v>80</v>
      </c>
      <c r="C18" s="5" t="s">
        <v>81</v>
      </c>
      <c r="D18" s="5" t="s">
        <v>82</v>
      </c>
      <c r="E18" s="5" t="s">
        <v>41</v>
      </c>
      <c r="F18" s="4">
        <v>23</v>
      </c>
      <c r="G18" s="4">
        <v>42</v>
      </c>
      <c r="H18" s="4">
        <f>SUM(F18:G18)</f>
        <v>65</v>
      </c>
    </row>
    <row r="19" spans="1:8" x14ac:dyDescent="0.25">
      <c r="A19" s="4">
        <v>18</v>
      </c>
      <c r="B19" s="5" t="s">
        <v>72</v>
      </c>
      <c r="C19" s="5" t="s">
        <v>73</v>
      </c>
      <c r="D19" s="5" t="s">
        <v>74</v>
      </c>
      <c r="E19" s="5" t="s">
        <v>55</v>
      </c>
      <c r="F19" s="4">
        <v>44</v>
      </c>
      <c r="G19" s="4">
        <v>20</v>
      </c>
      <c r="H19" s="4">
        <f>SUM(F19:G19)</f>
        <v>64</v>
      </c>
    </row>
    <row r="20" spans="1:8" x14ac:dyDescent="0.25">
      <c r="A20" s="4">
        <v>19</v>
      </c>
      <c r="B20" s="5" t="s">
        <v>48</v>
      </c>
      <c r="C20" s="5" t="s">
        <v>49</v>
      </c>
      <c r="D20" s="5" t="s">
        <v>50</v>
      </c>
      <c r="E20" s="5" t="s">
        <v>51</v>
      </c>
      <c r="F20" s="4">
        <v>30</v>
      </c>
      <c r="G20" s="4">
        <v>30</v>
      </c>
      <c r="H20" s="4">
        <f>SUM(F20:G20)</f>
        <v>60</v>
      </c>
    </row>
    <row r="21" spans="1:8" x14ac:dyDescent="0.25">
      <c r="A21" s="4">
        <v>20</v>
      </c>
      <c r="B21" s="5" t="s">
        <v>44</v>
      </c>
      <c r="C21" s="5" t="s">
        <v>45</v>
      </c>
      <c r="D21" s="5" t="s">
        <v>46</v>
      </c>
      <c r="E21" s="5" t="s">
        <v>47</v>
      </c>
      <c r="F21" s="4">
        <v>60</v>
      </c>
      <c r="G21" s="4">
        <v>0</v>
      </c>
      <c r="H21" s="4">
        <f>SUM(F21:G21)</f>
        <v>60</v>
      </c>
    </row>
    <row r="22" spans="1:8" x14ac:dyDescent="0.25">
      <c r="A22" s="4">
        <v>21</v>
      </c>
      <c r="B22" s="5" t="s">
        <v>60</v>
      </c>
      <c r="C22" s="5" t="s">
        <v>61</v>
      </c>
      <c r="D22" s="5" t="s">
        <v>62</v>
      </c>
      <c r="E22" s="5" t="s">
        <v>55</v>
      </c>
      <c r="F22" s="4">
        <v>54</v>
      </c>
      <c r="G22" s="4">
        <v>0</v>
      </c>
      <c r="H22" s="4">
        <f>SUM(F22:G22)</f>
        <v>54</v>
      </c>
    </row>
    <row r="23" spans="1:8" x14ac:dyDescent="0.25">
      <c r="A23" s="4">
        <v>22</v>
      </c>
      <c r="B23" s="5" t="s">
        <v>92</v>
      </c>
      <c r="C23" s="5" t="s">
        <v>93</v>
      </c>
      <c r="D23" s="5" t="s">
        <v>62</v>
      </c>
      <c r="E23" s="5" t="s">
        <v>88</v>
      </c>
      <c r="F23" s="4">
        <v>18</v>
      </c>
      <c r="G23" s="4">
        <v>34</v>
      </c>
      <c r="H23" s="4">
        <f>SUM(F23:G23)</f>
        <v>52</v>
      </c>
    </row>
    <row r="24" spans="1:8" x14ac:dyDescent="0.25">
      <c r="A24" s="4">
        <v>23</v>
      </c>
      <c r="B24" s="5" t="s">
        <v>63</v>
      </c>
      <c r="C24" s="5" t="s">
        <v>64</v>
      </c>
      <c r="D24" s="5" t="s">
        <v>65</v>
      </c>
      <c r="E24" s="5" t="s">
        <v>7</v>
      </c>
      <c r="F24" s="4">
        <v>0</v>
      </c>
      <c r="G24" s="4">
        <v>52</v>
      </c>
      <c r="H24" s="4">
        <f>SUM(F24:G24)</f>
        <v>52</v>
      </c>
    </row>
    <row r="25" spans="1:8" x14ac:dyDescent="0.25">
      <c r="A25" s="4">
        <v>24</v>
      </c>
      <c r="B25" s="5" t="s">
        <v>102</v>
      </c>
      <c r="C25" s="5" t="s">
        <v>103</v>
      </c>
      <c r="D25" s="5" t="s">
        <v>65</v>
      </c>
      <c r="E25" s="5" t="s">
        <v>11</v>
      </c>
      <c r="F25" s="4">
        <v>20</v>
      </c>
      <c r="G25" s="4">
        <v>31</v>
      </c>
      <c r="H25" s="4">
        <f>SUM(F25:G25)</f>
        <v>51</v>
      </c>
    </row>
    <row r="26" spans="1:8" x14ac:dyDescent="0.25">
      <c r="A26" s="4">
        <v>25</v>
      </c>
      <c r="B26" s="5" t="s">
        <v>94</v>
      </c>
      <c r="C26" s="5" t="s">
        <v>95</v>
      </c>
      <c r="D26" s="5" t="s">
        <v>46</v>
      </c>
      <c r="E26" s="5" t="s">
        <v>88</v>
      </c>
      <c r="F26" s="4">
        <v>32</v>
      </c>
      <c r="G26" s="4">
        <v>19</v>
      </c>
      <c r="H26" s="4">
        <f>SUM(F26:G26)</f>
        <v>51</v>
      </c>
    </row>
    <row r="27" spans="1:8" x14ac:dyDescent="0.25">
      <c r="A27" s="4">
        <v>26</v>
      </c>
      <c r="B27" s="5" t="s">
        <v>89</v>
      </c>
      <c r="C27" s="5" t="s">
        <v>90</v>
      </c>
      <c r="D27" s="5" t="s">
        <v>91</v>
      </c>
      <c r="E27" s="5" t="s">
        <v>55</v>
      </c>
      <c r="F27" s="4">
        <v>34</v>
      </c>
      <c r="G27" s="4">
        <v>12</v>
      </c>
      <c r="H27" s="4">
        <f>SUM(F27:G27)</f>
        <v>46</v>
      </c>
    </row>
    <row r="28" spans="1:8" x14ac:dyDescent="0.25">
      <c r="A28" s="4">
        <v>27</v>
      </c>
      <c r="B28" s="5" t="s">
        <v>66</v>
      </c>
      <c r="C28" s="5" t="s">
        <v>67</v>
      </c>
      <c r="D28" s="5" t="s">
        <v>68</v>
      </c>
      <c r="E28" s="5" t="s">
        <v>69</v>
      </c>
      <c r="F28" s="4">
        <v>46</v>
      </c>
      <c r="G28" s="4">
        <v>0</v>
      </c>
      <c r="H28" s="4">
        <f>SUM(F28:G28)</f>
        <v>46</v>
      </c>
    </row>
    <row r="29" spans="1:8" x14ac:dyDescent="0.25">
      <c r="A29" s="4">
        <v>28</v>
      </c>
      <c r="B29" s="5" t="s">
        <v>83</v>
      </c>
      <c r="C29" s="5" t="s">
        <v>84</v>
      </c>
      <c r="D29" s="5" t="s">
        <v>85</v>
      </c>
      <c r="E29" s="5" t="s">
        <v>55</v>
      </c>
      <c r="F29" s="4">
        <v>6</v>
      </c>
      <c r="G29" s="4">
        <v>38</v>
      </c>
      <c r="H29" s="4">
        <f>SUM(F29:G29)</f>
        <v>44</v>
      </c>
    </row>
    <row r="30" spans="1:8" x14ac:dyDescent="0.25">
      <c r="A30" s="4">
        <v>29</v>
      </c>
      <c r="B30" s="5" t="s">
        <v>77</v>
      </c>
      <c r="C30" s="5" t="s">
        <v>78</v>
      </c>
      <c r="D30" s="5" t="s">
        <v>79</v>
      </c>
      <c r="E30" s="5" t="s">
        <v>29</v>
      </c>
      <c r="F30" s="4">
        <v>42</v>
      </c>
      <c r="G30" s="4">
        <v>0</v>
      </c>
      <c r="H30" s="4">
        <f>SUM(F30:G30)</f>
        <v>42</v>
      </c>
    </row>
    <row r="31" spans="1:8" x14ac:dyDescent="0.25">
      <c r="A31" s="4">
        <v>30</v>
      </c>
      <c r="B31" s="5" t="s">
        <v>109</v>
      </c>
      <c r="C31" s="5" t="s">
        <v>110</v>
      </c>
      <c r="D31" s="5" t="s">
        <v>111</v>
      </c>
      <c r="E31" s="5" t="s">
        <v>37</v>
      </c>
      <c r="F31" s="4">
        <v>11</v>
      </c>
      <c r="G31" s="4">
        <v>30</v>
      </c>
      <c r="H31" s="4">
        <f>SUM(F31:G31)</f>
        <v>41</v>
      </c>
    </row>
    <row r="32" spans="1:8" x14ac:dyDescent="0.25">
      <c r="A32" s="4">
        <v>31</v>
      </c>
      <c r="B32" s="5" t="s">
        <v>104</v>
      </c>
      <c r="C32" s="5" t="s">
        <v>105</v>
      </c>
      <c r="D32" s="5" t="s">
        <v>106</v>
      </c>
      <c r="E32" s="5" t="s">
        <v>55</v>
      </c>
      <c r="F32" s="4">
        <v>30</v>
      </c>
      <c r="G32" s="4">
        <v>10</v>
      </c>
      <c r="H32" s="4">
        <f>SUM(F32:G32)</f>
        <v>40</v>
      </c>
    </row>
    <row r="33" spans="1:8" x14ac:dyDescent="0.25">
      <c r="A33" s="4">
        <v>32</v>
      </c>
      <c r="B33" s="5" t="s">
        <v>107</v>
      </c>
      <c r="C33" s="5" t="s">
        <v>108</v>
      </c>
      <c r="D33" s="5" t="s">
        <v>71</v>
      </c>
      <c r="E33" s="5" t="s">
        <v>55</v>
      </c>
      <c r="F33" s="4">
        <v>9</v>
      </c>
      <c r="G33" s="4">
        <v>30</v>
      </c>
      <c r="H33" s="4">
        <f>SUM(F33:G33)</f>
        <v>39</v>
      </c>
    </row>
    <row r="34" spans="1:8" x14ac:dyDescent="0.25">
      <c r="A34" s="4">
        <v>33</v>
      </c>
      <c r="B34" s="5" t="s">
        <v>116</v>
      </c>
      <c r="C34" s="5" t="s">
        <v>117</v>
      </c>
      <c r="D34" s="5" t="s">
        <v>6</v>
      </c>
      <c r="E34" s="5" t="s">
        <v>59</v>
      </c>
      <c r="F34" s="4">
        <v>17</v>
      </c>
      <c r="G34" s="4">
        <v>21</v>
      </c>
      <c r="H34" s="4">
        <f>SUM(F34:G34)</f>
        <v>38</v>
      </c>
    </row>
    <row r="35" spans="1:8" x14ac:dyDescent="0.25">
      <c r="A35" s="4">
        <v>34</v>
      </c>
      <c r="B35" s="5" t="s">
        <v>99</v>
      </c>
      <c r="C35" s="5" t="s">
        <v>100</v>
      </c>
      <c r="D35" s="5" t="s">
        <v>28</v>
      </c>
      <c r="E35" s="5" t="s">
        <v>101</v>
      </c>
      <c r="F35" s="4">
        <v>31</v>
      </c>
      <c r="G35" s="4">
        <v>5</v>
      </c>
      <c r="H35" s="4">
        <f>SUM(F35:G35)</f>
        <v>36</v>
      </c>
    </row>
    <row r="36" spans="1:8" x14ac:dyDescent="0.25">
      <c r="A36" s="4">
        <v>35</v>
      </c>
      <c r="B36" s="5" t="s">
        <v>86</v>
      </c>
      <c r="C36" s="5" t="s">
        <v>87</v>
      </c>
      <c r="D36" s="5" t="s">
        <v>65</v>
      </c>
      <c r="E36" s="5" t="s">
        <v>88</v>
      </c>
      <c r="F36" s="4">
        <v>0</v>
      </c>
      <c r="G36" s="4">
        <v>36</v>
      </c>
      <c r="H36" s="4">
        <f>SUM(F36:G36)</f>
        <v>36</v>
      </c>
    </row>
    <row r="37" spans="1:8" x14ac:dyDescent="0.25">
      <c r="A37" s="4">
        <v>36</v>
      </c>
      <c r="B37" s="5" t="s">
        <v>112</v>
      </c>
      <c r="C37" s="5" t="s">
        <v>113</v>
      </c>
      <c r="D37" s="5" t="s">
        <v>6</v>
      </c>
      <c r="E37" s="5" t="s">
        <v>114</v>
      </c>
      <c r="F37" s="4">
        <v>5</v>
      </c>
      <c r="G37" s="4">
        <v>30</v>
      </c>
      <c r="H37" s="4">
        <f>SUM(F37:G37)</f>
        <v>35</v>
      </c>
    </row>
    <row r="38" spans="1:8" x14ac:dyDescent="0.25">
      <c r="A38" s="4">
        <v>37</v>
      </c>
      <c r="B38" s="5" t="s">
        <v>96</v>
      </c>
      <c r="C38" s="5" t="s">
        <v>97</v>
      </c>
      <c r="D38" s="5" t="s">
        <v>58</v>
      </c>
      <c r="E38" s="5" t="s">
        <v>98</v>
      </c>
      <c r="F38" s="4">
        <v>0</v>
      </c>
      <c r="G38" s="4">
        <v>32</v>
      </c>
      <c r="H38" s="4">
        <f>SUM(F38:G38)</f>
        <v>32</v>
      </c>
    </row>
    <row r="39" spans="1:8" x14ac:dyDescent="0.25">
      <c r="A39" s="4">
        <v>38</v>
      </c>
      <c r="B39" s="5" t="s">
        <v>118</v>
      </c>
      <c r="C39" s="5" t="s">
        <v>119</v>
      </c>
      <c r="D39" s="5" t="s">
        <v>120</v>
      </c>
      <c r="E39" s="5" t="s">
        <v>47</v>
      </c>
      <c r="F39" s="4">
        <v>15</v>
      </c>
      <c r="G39" s="4">
        <v>15</v>
      </c>
      <c r="H39" s="4">
        <f>SUM(F39:G39)</f>
        <v>30</v>
      </c>
    </row>
    <row r="40" spans="1:8" x14ac:dyDescent="0.25">
      <c r="A40" s="4">
        <v>39</v>
      </c>
      <c r="B40" s="5" t="s">
        <v>121</v>
      </c>
      <c r="C40" s="5" t="s">
        <v>122</v>
      </c>
      <c r="D40" s="5" t="s">
        <v>6</v>
      </c>
      <c r="E40" s="5" t="s">
        <v>17</v>
      </c>
      <c r="F40" s="4">
        <v>13</v>
      </c>
      <c r="G40" s="4">
        <v>16</v>
      </c>
      <c r="H40" s="4">
        <f>SUM(F40:G40)</f>
        <v>29</v>
      </c>
    </row>
    <row r="41" spans="1:8" x14ac:dyDescent="0.25">
      <c r="A41" s="4">
        <v>40</v>
      </c>
      <c r="B41" s="5" t="s">
        <v>123</v>
      </c>
      <c r="C41" s="5" t="s">
        <v>124</v>
      </c>
      <c r="D41" s="5" t="s">
        <v>65</v>
      </c>
      <c r="E41" s="5" t="s">
        <v>98</v>
      </c>
      <c r="F41" s="4">
        <v>10</v>
      </c>
      <c r="G41" s="4">
        <v>17</v>
      </c>
      <c r="H41" s="4">
        <f>SUM(F41:G41)</f>
        <v>27</v>
      </c>
    </row>
    <row r="42" spans="1:8" x14ac:dyDescent="0.25">
      <c r="A42" s="4">
        <v>41</v>
      </c>
      <c r="B42" s="5" t="s">
        <v>125</v>
      </c>
      <c r="C42" s="5" t="s">
        <v>126</v>
      </c>
      <c r="D42" s="5" t="s">
        <v>127</v>
      </c>
      <c r="E42" s="5" t="s">
        <v>128</v>
      </c>
      <c r="F42" s="4">
        <v>0</v>
      </c>
      <c r="G42" s="4">
        <v>24</v>
      </c>
      <c r="H42" s="4">
        <f>SUM(F42:G42)</f>
        <v>24</v>
      </c>
    </row>
    <row r="43" spans="1:8" x14ac:dyDescent="0.25">
      <c r="A43" s="4">
        <v>42</v>
      </c>
      <c r="B43" s="5" t="s">
        <v>132</v>
      </c>
      <c r="C43" s="5" t="s">
        <v>133</v>
      </c>
      <c r="D43" s="5" t="s">
        <v>134</v>
      </c>
      <c r="E43" s="5" t="s">
        <v>135</v>
      </c>
      <c r="F43" s="4">
        <v>0</v>
      </c>
      <c r="G43" s="4">
        <v>22</v>
      </c>
      <c r="H43" s="4">
        <f>SUM(F43:G43)</f>
        <v>22</v>
      </c>
    </row>
    <row r="44" spans="1:8" x14ac:dyDescent="0.25">
      <c r="A44" s="4">
        <v>43</v>
      </c>
      <c r="B44" s="5" t="s">
        <v>129</v>
      </c>
      <c r="C44" s="5" t="s">
        <v>130</v>
      </c>
      <c r="D44" s="5" t="s">
        <v>131</v>
      </c>
      <c r="E44" s="5" t="s">
        <v>55</v>
      </c>
      <c r="F44" s="4">
        <v>22</v>
      </c>
      <c r="G44" s="4">
        <v>0</v>
      </c>
      <c r="H44" s="4">
        <f>SUM(F44:G44)</f>
        <v>22</v>
      </c>
    </row>
    <row r="45" spans="1:8" x14ac:dyDescent="0.25">
      <c r="A45" s="4">
        <v>44</v>
      </c>
      <c r="B45" s="5" t="s">
        <v>136</v>
      </c>
      <c r="C45" s="5" t="s">
        <v>137</v>
      </c>
      <c r="D45" s="5" t="s">
        <v>91</v>
      </c>
      <c r="E45" s="5" t="s">
        <v>138</v>
      </c>
      <c r="F45" s="4">
        <v>19</v>
      </c>
      <c r="G45" s="4">
        <v>0</v>
      </c>
      <c r="H45" s="4">
        <f>SUM(F45:G45)</f>
        <v>19</v>
      </c>
    </row>
    <row r="46" spans="1:8" x14ac:dyDescent="0.25">
      <c r="A46" s="4">
        <v>45</v>
      </c>
      <c r="B46" s="5" t="s">
        <v>139</v>
      </c>
      <c r="C46" s="5" t="s">
        <v>140</v>
      </c>
      <c r="D46" s="5" t="s">
        <v>141</v>
      </c>
      <c r="E46" s="5" t="s">
        <v>142</v>
      </c>
      <c r="F46" s="4">
        <v>0</v>
      </c>
      <c r="G46" s="4">
        <v>18</v>
      </c>
      <c r="H46" s="4">
        <f>SUM(F46:G46)</f>
        <v>18</v>
      </c>
    </row>
    <row r="47" spans="1:8" x14ac:dyDescent="0.25">
      <c r="A47" s="4">
        <v>46</v>
      </c>
      <c r="B47" s="5" t="s">
        <v>143</v>
      </c>
      <c r="C47" s="5" t="s">
        <v>144</v>
      </c>
      <c r="D47" s="5" t="s">
        <v>145</v>
      </c>
      <c r="E47" s="5" t="s">
        <v>98</v>
      </c>
      <c r="F47" s="4">
        <v>12</v>
      </c>
      <c r="G47" s="4">
        <v>5</v>
      </c>
      <c r="H47" s="4">
        <f>SUM(F47:G47)</f>
        <v>17</v>
      </c>
    </row>
    <row r="48" spans="1:8" x14ac:dyDescent="0.25">
      <c r="A48" s="4">
        <v>47</v>
      </c>
      <c r="B48" s="6">
        <v>10062072102</v>
      </c>
      <c r="C48" s="5" t="s">
        <v>153</v>
      </c>
      <c r="D48" s="5" t="s">
        <v>58</v>
      </c>
      <c r="E48" s="5" t="s">
        <v>11</v>
      </c>
      <c r="F48" s="4">
        <v>3</v>
      </c>
      <c r="G48" s="4">
        <v>14</v>
      </c>
      <c r="H48" s="4">
        <f>SUM(F48:G48)</f>
        <v>17</v>
      </c>
    </row>
    <row r="49" spans="1:8" x14ac:dyDescent="0.25">
      <c r="A49" s="4">
        <v>48</v>
      </c>
      <c r="B49" s="5" t="s">
        <v>146</v>
      </c>
      <c r="C49" s="5" t="s">
        <v>147</v>
      </c>
      <c r="D49" s="5" t="s">
        <v>148</v>
      </c>
      <c r="E49" s="5" t="s">
        <v>149</v>
      </c>
      <c r="F49" s="4">
        <v>16</v>
      </c>
      <c r="G49" s="4">
        <v>0</v>
      </c>
      <c r="H49" s="4">
        <f>SUM(F49:G49)</f>
        <v>16</v>
      </c>
    </row>
    <row r="50" spans="1:8" x14ac:dyDescent="0.25">
      <c r="A50" s="4">
        <v>49</v>
      </c>
      <c r="B50" s="5" t="s">
        <v>150</v>
      </c>
      <c r="C50" s="5" t="s">
        <v>151</v>
      </c>
      <c r="D50" s="5" t="s">
        <v>152</v>
      </c>
      <c r="E50" s="5" t="s">
        <v>149</v>
      </c>
      <c r="F50" s="4">
        <v>14</v>
      </c>
      <c r="G50" s="4">
        <v>0</v>
      </c>
      <c r="H50" s="4">
        <f>SUM(F50:G50)</f>
        <v>14</v>
      </c>
    </row>
    <row r="51" spans="1:8" x14ac:dyDescent="0.25">
      <c r="A51" s="4">
        <v>50</v>
      </c>
      <c r="B51" s="5" t="s">
        <v>156</v>
      </c>
      <c r="C51" s="5" t="s">
        <v>157</v>
      </c>
      <c r="D51" s="5" t="s">
        <v>158</v>
      </c>
      <c r="E51" s="5" t="s">
        <v>59</v>
      </c>
      <c r="F51" s="4">
        <v>0</v>
      </c>
      <c r="G51" s="4">
        <v>13</v>
      </c>
      <c r="H51" s="4">
        <f>SUM(F51:G51)</f>
        <v>13</v>
      </c>
    </row>
    <row r="52" spans="1:8" x14ac:dyDescent="0.25">
      <c r="A52" s="4">
        <v>51</v>
      </c>
      <c r="B52" s="5" t="s">
        <v>154</v>
      </c>
      <c r="C52" s="5" t="s">
        <v>155</v>
      </c>
      <c r="D52" s="5" t="s">
        <v>152</v>
      </c>
      <c r="E52" s="5" t="s">
        <v>98</v>
      </c>
      <c r="F52" s="4">
        <v>8</v>
      </c>
      <c r="G52" s="4">
        <v>5</v>
      </c>
      <c r="H52" s="4">
        <f>SUM(F52:G52)</f>
        <v>13</v>
      </c>
    </row>
    <row r="53" spans="1:8" x14ac:dyDescent="0.25">
      <c r="A53" s="4">
        <v>52</v>
      </c>
      <c r="B53" s="5" t="s">
        <v>159</v>
      </c>
      <c r="C53" s="5" t="s">
        <v>160</v>
      </c>
      <c r="D53" s="5" t="s">
        <v>74</v>
      </c>
      <c r="E53" s="5" t="s">
        <v>88</v>
      </c>
      <c r="F53" s="4">
        <v>0</v>
      </c>
      <c r="G53" s="4">
        <v>11</v>
      </c>
      <c r="H53" s="4">
        <f>SUM(F53:G53)</f>
        <v>11</v>
      </c>
    </row>
    <row r="54" spans="1:8" x14ac:dyDescent="0.25">
      <c r="A54" s="4">
        <v>53</v>
      </c>
      <c r="B54" s="5" t="s">
        <v>161</v>
      </c>
      <c r="C54" s="5" t="s">
        <v>162</v>
      </c>
      <c r="D54" s="5" t="s">
        <v>91</v>
      </c>
      <c r="E54" s="5" t="s">
        <v>41</v>
      </c>
      <c r="F54" s="4">
        <v>5</v>
      </c>
      <c r="G54" s="4">
        <v>5</v>
      </c>
      <c r="H54" s="4">
        <f>SUM(F54:G54)</f>
        <v>10</v>
      </c>
    </row>
    <row r="55" spans="1:8" x14ac:dyDescent="0.25">
      <c r="A55" s="4">
        <v>54</v>
      </c>
      <c r="B55" s="5" t="s">
        <v>163</v>
      </c>
      <c r="C55" s="5" t="s">
        <v>164</v>
      </c>
      <c r="D55" s="5" t="s">
        <v>165</v>
      </c>
      <c r="E55" s="5" t="s">
        <v>51</v>
      </c>
      <c r="F55" s="4">
        <v>0</v>
      </c>
      <c r="G55" s="4">
        <v>9</v>
      </c>
      <c r="H55" s="4">
        <f>SUM(F55:G55)</f>
        <v>9</v>
      </c>
    </row>
    <row r="56" spans="1:8" x14ac:dyDescent="0.25">
      <c r="A56" s="4">
        <v>55</v>
      </c>
      <c r="B56" s="5" t="s">
        <v>166</v>
      </c>
      <c r="C56" s="5" t="s">
        <v>167</v>
      </c>
      <c r="D56" s="5" t="s">
        <v>58</v>
      </c>
      <c r="E56" s="5" t="s">
        <v>37</v>
      </c>
      <c r="F56" s="4">
        <v>0</v>
      </c>
      <c r="G56" s="4">
        <v>8</v>
      </c>
      <c r="H56" s="4">
        <f>SUM(F56:G56)</f>
        <v>8</v>
      </c>
    </row>
    <row r="57" spans="1:8" x14ac:dyDescent="0.25">
      <c r="A57" s="4">
        <v>56</v>
      </c>
      <c r="B57" s="5" t="s">
        <v>168</v>
      </c>
      <c r="C57" s="5" t="s">
        <v>169</v>
      </c>
      <c r="D57" s="5" t="s">
        <v>62</v>
      </c>
      <c r="E57" s="5" t="s">
        <v>55</v>
      </c>
      <c r="F57" s="4">
        <v>7</v>
      </c>
      <c r="G57" s="4">
        <v>0</v>
      </c>
      <c r="H57" s="4">
        <f>SUM(F57:G57)</f>
        <v>7</v>
      </c>
    </row>
    <row r="58" spans="1:8" x14ac:dyDescent="0.25">
      <c r="A58" s="4">
        <v>57</v>
      </c>
      <c r="B58" s="5" t="s">
        <v>170</v>
      </c>
      <c r="C58" s="5" t="s">
        <v>171</v>
      </c>
      <c r="D58" s="5" t="s">
        <v>145</v>
      </c>
      <c r="E58" s="5" t="s">
        <v>59</v>
      </c>
      <c r="F58" s="4">
        <v>0</v>
      </c>
      <c r="G58" s="4">
        <v>7</v>
      </c>
      <c r="H58" s="4">
        <f>SUM(F58:G58)</f>
        <v>7</v>
      </c>
    </row>
    <row r="59" spans="1:8" x14ac:dyDescent="0.25">
      <c r="A59" s="4">
        <v>58</v>
      </c>
      <c r="B59" s="5" t="s">
        <v>172</v>
      </c>
      <c r="C59" s="5" t="s">
        <v>173</v>
      </c>
      <c r="D59" s="5" t="s">
        <v>174</v>
      </c>
      <c r="E59" s="5" t="s">
        <v>175</v>
      </c>
      <c r="F59" s="4">
        <v>0</v>
      </c>
      <c r="G59" s="4">
        <v>6</v>
      </c>
      <c r="H59" s="4">
        <f>SUM(F59:G59)</f>
        <v>6</v>
      </c>
    </row>
    <row r="60" spans="1:8" x14ac:dyDescent="0.25">
      <c r="A60" s="4">
        <v>59</v>
      </c>
      <c r="B60" s="5" t="s">
        <v>178</v>
      </c>
      <c r="C60" s="5" t="s">
        <v>179</v>
      </c>
      <c r="D60" s="5" t="s">
        <v>6</v>
      </c>
      <c r="E60" s="5" t="s">
        <v>11</v>
      </c>
      <c r="F60" s="4">
        <v>5</v>
      </c>
      <c r="G60" s="4">
        <v>0</v>
      </c>
      <c r="H60" s="4">
        <f>SUM(F60:G60)</f>
        <v>5</v>
      </c>
    </row>
    <row r="61" spans="1:8" x14ac:dyDescent="0.25">
      <c r="A61" s="4">
        <v>60</v>
      </c>
      <c r="B61" s="5" t="s">
        <v>176</v>
      </c>
      <c r="C61" s="5" t="s">
        <v>177</v>
      </c>
      <c r="D61" s="5" t="s">
        <v>71</v>
      </c>
      <c r="E61" s="5" t="s">
        <v>55</v>
      </c>
      <c r="F61" s="4">
        <v>5</v>
      </c>
      <c r="G61" s="4">
        <v>0</v>
      </c>
      <c r="H61" s="4">
        <f>SUM(F61:G61)</f>
        <v>5</v>
      </c>
    </row>
    <row r="62" spans="1:8" x14ac:dyDescent="0.25">
      <c r="A62" s="4">
        <v>61</v>
      </c>
      <c r="B62" s="5" t="s">
        <v>180</v>
      </c>
      <c r="C62" s="5" t="s">
        <v>181</v>
      </c>
      <c r="D62" s="5" t="s">
        <v>182</v>
      </c>
      <c r="E62" s="5" t="s">
        <v>17</v>
      </c>
      <c r="F62" s="4">
        <v>0</v>
      </c>
      <c r="G62" s="4">
        <v>5</v>
      </c>
      <c r="H62" s="4">
        <f>SUM(F62:G62)</f>
        <v>5</v>
      </c>
    </row>
    <row r="63" spans="1:8" x14ac:dyDescent="0.25">
      <c r="A63" s="4">
        <v>62</v>
      </c>
      <c r="B63" s="5" t="s">
        <v>186</v>
      </c>
      <c r="C63" s="5" t="s">
        <v>187</v>
      </c>
      <c r="D63" s="5" t="s">
        <v>28</v>
      </c>
      <c r="E63" s="5" t="s">
        <v>11</v>
      </c>
      <c r="F63" s="4">
        <v>0</v>
      </c>
      <c r="G63" s="4">
        <v>4</v>
      </c>
      <c r="H63" s="4">
        <f>SUM(F63:G63)</f>
        <v>4</v>
      </c>
    </row>
    <row r="64" spans="1:8" x14ac:dyDescent="0.25">
      <c r="A64" s="4">
        <v>63</v>
      </c>
      <c r="B64" s="5" t="s">
        <v>183</v>
      </c>
      <c r="C64" s="5" t="s">
        <v>184</v>
      </c>
      <c r="D64" s="5" t="s">
        <v>185</v>
      </c>
      <c r="E64" s="5" t="s">
        <v>138</v>
      </c>
      <c r="F64" s="4">
        <v>4</v>
      </c>
      <c r="G64" s="4">
        <v>0</v>
      </c>
      <c r="H64" s="4">
        <f>SUM(F64:G64)</f>
        <v>4</v>
      </c>
    </row>
    <row r="65" spans="1:8" x14ac:dyDescent="0.25">
      <c r="A65" s="4">
        <v>64</v>
      </c>
      <c r="B65" s="5" t="s">
        <v>188</v>
      </c>
      <c r="C65" s="5" t="s">
        <v>189</v>
      </c>
      <c r="D65" s="5" t="s">
        <v>36</v>
      </c>
      <c r="E65" s="5" t="s">
        <v>190</v>
      </c>
      <c r="F65" s="4">
        <v>2</v>
      </c>
      <c r="G65" s="4">
        <v>0</v>
      </c>
      <c r="H65" s="4">
        <f>SUM(F65:G65)</f>
        <v>2</v>
      </c>
    </row>
    <row r="66" spans="1:8" x14ac:dyDescent="0.25">
      <c r="A66" s="4">
        <v>65</v>
      </c>
      <c r="B66" s="5" t="s">
        <v>191</v>
      </c>
      <c r="C66" s="5" t="s">
        <v>192</v>
      </c>
      <c r="D66" s="5" t="s">
        <v>174</v>
      </c>
      <c r="E66" s="5" t="s">
        <v>114</v>
      </c>
      <c r="F66" s="4">
        <v>1</v>
      </c>
      <c r="G66" s="4">
        <v>0</v>
      </c>
      <c r="H66" s="4">
        <f>SUM(F66:G66)</f>
        <v>1</v>
      </c>
    </row>
    <row r="68" spans="1:8" x14ac:dyDescent="0.25">
      <c r="A68" t="s">
        <v>194</v>
      </c>
    </row>
    <row r="69" spans="1:8" x14ac:dyDescent="0.25">
      <c r="A69" t="s">
        <v>195</v>
      </c>
    </row>
  </sheetData>
  <sortState ref="A2:I66">
    <sortCondition descending="1" ref="H2:H6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2017-06-05T11:16:49Z</dcterms:modified>
</cp:coreProperties>
</file>